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defaultThemeVersion="166925"/>
  <xr:revisionPtr revIDLastSave="0" documentId="8_{86915AC4-B974-49C1-B904-B253FCBA7037}" xr6:coauthVersionLast="36" xr6:coauthVersionMax="36" xr10:uidLastSave="{00000000-0000-0000-0000-000000000000}"/>
  <bookViews>
    <workbookView xWindow="0" yWindow="0" windowWidth="19200" windowHeight="6880" xr2:uid="{325820CC-B1C3-4C95-B419-4AD227B04EF3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15" i="1" l="1"/>
  <c r="E15" i="1"/>
  <c r="G4" i="1"/>
  <c r="G6" i="1" s="1"/>
  <c r="G7" i="1" s="1"/>
  <c r="G8" i="1" s="1"/>
  <c r="G9" i="1" s="1"/>
  <c r="G10" i="1" s="1"/>
  <c r="G11" i="1" s="1"/>
  <c r="G12" i="1" s="1"/>
  <c r="G13" i="1" s="1"/>
  <c r="G14" i="1" s="1"/>
  <c r="G15" i="1" s="1"/>
</calcChain>
</file>

<file path=xl/sharedStrings.xml><?xml version="1.0" encoding="utf-8"?>
<sst xmlns="http://schemas.openxmlformats.org/spreadsheetml/2006/main" count="20" uniqueCount="20">
  <si>
    <t>No.</t>
    <phoneticPr fontId="3" type="noConversion"/>
  </si>
  <si>
    <t>日期</t>
    <phoneticPr fontId="3" type="noConversion"/>
  </si>
  <si>
    <t>支出</t>
    <phoneticPr fontId="3" type="noConversion"/>
  </si>
  <si>
    <t>收入</t>
    <phoneticPr fontId="3" type="noConversion"/>
  </si>
  <si>
    <t>餘額</t>
    <phoneticPr fontId="3" type="noConversion"/>
  </si>
  <si>
    <t>備註</t>
    <phoneticPr fontId="3" type="noConversion"/>
  </si>
  <si>
    <t>事由</t>
    <phoneticPr fontId="3" type="noConversion"/>
  </si>
  <si>
    <t>上月結餘</t>
    <phoneticPr fontId="3" type="noConversion"/>
  </si>
  <si>
    <t>郵票</t>
    <phoneticPr fontId="3" type="noConversion"/>
  </si>
  <si>
    <t>電池</t>
    <phoneticPr fontId="3" type="noConversion"/>
  </si>
  <si>
    <t>橡膠插座</t>
    <phoneticPr fontId="3" type="noConversion"/>
  </si>
  <si>
    <t>搬運費</t>
    <phoneticPr fontId="3" type="noConversion"/>
  </si>
  <si>
    <t>員工加班餐費</t>
    <phoneticPr fontId="3" type="noConversion"/>
  </si>
  <si>
    <t>施工交通費</t>
    <phoneticPr fontId="3" type="noConversion"/>
  </si>
  <si>
    <t>ETC加值</t>
    <phoneticPr fontId="3" type="noConversion"/>
  </si>
  <si>
    <t>公務車油資</t>
    <phoneticPr fontId="3" type="noConversion"/>
  </si>
  <si>
    <t>冷氣維修</t>
    <phoneticPr fontId="3" type="noConversion"/>
  </si>
  <si>
    <t>小計</t>
    <phoneticPr fontId="3" type="noConversion"/>
  </si>
  <si>
    <t>悠遊卡退卡</t>
    <phoneticPr fontId="3" type="noConversion"/>
  </si>
  <si>
    <t>5月份零用金支出明細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</si>
</sst>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76" formatCode="m/d;@"/>
    <numFmt numFmtId="177" formatCode="_-* #,##0_-;\-* #,##0_-;_-* &quot;-&quot;??_-;_-@_-"/>
  </numFmts>
  <fonts count="5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2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0" fillId="0" borderId="2" xfId="0" applyFont="1" applyBorder="1">
      <alignment vertical="center"/>
    </xf>
    <xf numFmtId="0" fontId="0" fillId="0" borderId="1" xfId="0" applyFont="1" applyBorder="1">
      <alignment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3" borderId="2" xfId="0" applyNumberFormat="1" applyFont="1" applyFill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177" fontId="0" fillId="3" borderId="2" xfId="1" applyNumberFormat="1" applyFont="1" applyFill="1" applyBorder="1">
      <alignment vertical="center"/>
    </xf>
    <xf numFmtId="177" fontId="0" fillId="0" borderId="2" xfId="1" applyNumberFormat="1" applyFont="1" applyBorder="1">
      <alignment vertical="center"/>
    </xf>
    <xf numFmtId="177" fontId="2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794FB-61F3-4848-B941-DA10A4328465}">
  <dimension ref="B2:H15"/>
  <sheetViews>
    <sheetView showGridLines="0" tabSelected="1" workbookViewId="0">
      <selection activeCell="G10" sqref="G10"/>
    </sheetView>
  </sheetViews>
  <sheetFormatPr defaultRowHeight="17" x14ac:dyDescent="0.4"/>
  <cols>
    <col min="4" max="4" width="22.90625" customWidth="1"/>
    <col min="5" max="5" width="10.90625" bestFit="1" customWidth="1"/>
    <col min="6" max="6" width="9.7265625" bestFit="1" customWidth="1"/>
    <col min="7" max="7" width="10.90625" bestFit="1" customWidth="1"/>
    <col min="8" max="8" width="15.36328125" customWidth="1"/>
  </cols>
  <sheetData>
    <row r="2" spans="2:8" x14ac:dyDescent="0.4">
      <c r="B2" s="14" t="s">
        <v>19</v>
      </c>
      <c r="C2" s="14"/>
      <c r="D2" s="14"/>
      <c r="E2" s="14"/>
      <c r="F2" s="14"/>
      <c r="G2" s="14"/>
      <c r="H2" s="14"/>
    </row>
    <row r="3" spans="2:8" x14ac:dyDescent="0.4">
      <c r="B3" s="1" t="s">
        <v>0</v>
      </c>
      <c r="C3" s="1" t="s">
        <v>1</v>
      </c>
      <c r="D3" s="1" t="s">
        <v>6</v>
      </c>
      <c r="E3" s="1" t="s">
        <v>3</v>
      </c>
      <c r="F3" s="1" t="s">
        <v>2</v>
      </c>
      <c r="G3" s="1" t="s">
        <v>4</v>
      </c>
      <c r="H3" s="2" t="s">
        <v>5</v>
      </c>
    </row>
    <row r="4" spans="2:8" x14ac:dyDescent="0.4">
      <c r="B4" s="7">
        <v>1</v>
      </c>
      <c r="C4" s="9">
        <v>43589</v>
      </c>
      <c r="D4" s="3" t="s">
        <v>7</v>
      </c>
      <c r="E4" s="11">
        <v>23100</v>
      </c>
      <c r="F4" s="11"/>
      <c r="G4" s="11">
        <f>E4</f>
        <v>23100</v>
      </c>
      <c r="H4" s="4"/>
    </row>
    <row r="5" spans="2:8" x14ac:dyDescent="0.4">
      <c r="B5" s="8">
        <v>2</v>
      </c>
      <c r="C5" s="10">
        <v>43590</v>
      </c>
      <c r="D5" s="5" t="s">
        <v>8</v>
      </c>
      <c r="E5" s="12"/>
      <c r="F5" s="12">
        <v>1850</v>
      </c>
      <c r="G5" s="12">
        <f>G4+E5-F5</f>
        <v>21250</v>
      </c>
      <c r="H5" s="6"/>
    </row>
    <row r="6" spans="2:8" x14ac:dyDescent="0.4">
      <c r="B6" s="7">
        <v>3</v>
      </c>
      <c r="C6" s="9">
        <v>43592</v>
      </c>
      <c r="D6" s="3" t="s">
        <v>9</v>
      </c>
      <c r="E6" s="11"/>
      <c r="F6" s="11">
        <v>258</v>
      </c>
      <c r="G6" s="11">
        <f t="shared" ref="G6:G14" si="0">G5+E6-F6</f>
        <v>20992</v>
      </c>
      <c r="H6" s="4"/>
    </row>
    <row r="7" spans="2:8" x14ac:dyDescent="0.4">
      <c r="B7" s="8">
        <v>4</v>
      </c>
      <c r="C7" s="10">
        <v>43595</v>
      </c>
      <c r="D7" s="5" t="s">
        <v>10</v>
      </c>
      <c r="E7" s="12"/>
      <c r="F7" s="12">
        <v>1553</v>
      </c>
      <c r="G7" s="12">
        <f t="shared" si="0"/>
        <v>19439</v>
      </c>
      <c r="H7" s="6"/>
    </row>
    <row r="8" spans="2:8" x14ac:dyDescent="0.4">
      <c r="B8" s="7">
        <v>5</v>
      </c>
      <c r="C8" s="9">
        <v>43596</v>
      </c>
      <c r="D8" s="3" t="s">
        <v>11</v>
      </c>
      <c r="E8" s="11"/>
      <c r="F8" s="11">
        <v>3250</v>
      </c>
      <c r="G8" s="11">
        <f t="shared" si="0"/>
        <v>16189</v>
      </c>
      <c r="H8" s="4"/>
    </row>
    <row r="9" spans="2:8" x14ac:dyDescent="0.4">
      <c r="B9" s="8">
        <v>6</v>
      </c>
      <c r="C9" s="10">
        <v>43597</v>
      </c>
      <c r="D9" s="5" t="s">
        <v>12</v>
      </c>
      <c r="E9" s="12"/>
      <c r="F9" s="12">
        <v>654</v>
      </c>
      <c r="G9" s="12">
        <f t="shared" si="0"/>
        <v>15535</v>
      </c>
      <c r="H9" s="6"/>
    </row>
    <row r="10" spans="2:8" x14ac:dyDescent="0.4">
      <c r="B10" s="7">
        <v>7</v>
      </c>
      <c r="C10" s="9">
        <v>43598</v>
      </c>
      <c r="D10" s="3" t="s">
        <v>13</v>
      </c>
      <c r="E10" s="11"/>
      <c r="F10" s="11">
        <v>850</v>
      </c>
      <c r="G10" s="11">
        <f t="shared" si="0"/>
        <v>14685</v>
      </c>
      <c r="H10" s="4"/>
    </row>
    <row r="11" spans="2:8" x14ac:dyDescent="0.4">
      <c r="B11" s="8">
        <v>8</v>
      </c>
      <c r="C11" s="10">
        <v>43598</v>
      </c>
      <c r="D11" s="5" t="s">
        <v>18</v>
      </c>
      <c r="E11" s="12">
        <v>800</v>
      </c>
      <c r="F11" s="12"/>
      <c r="G11" s="12">
        <f t="shared" si="0"/>
        <v>15485</v>
      </c>
      <c r="H11" s="6"/>
    </row>
    <row r="12" spans="2:8" x14ac:dyDescent="0.4">
      <c r="B12" s="7">
        <v>9</v>
      </c>
      <c r="C12" s="9">
        <v>43599</v>
      </c>
      <c r="D12" s="3" t="s">
        <v>14</v>
      </c>
      <c r="E12" s="11"/>
      <c r="F12" s="11">
        <v>1200</v>
      </c>
      <c r="G12" s="11">
        <f t="shared" si="0"/>
        <v>14285</v>
      </c>
      <c r="H12" s="4"/>
    </row>
    <row r="13" spans="2:8" x14ac:dyDescent="0.4">
      <c r="B13" s="8">
        <v>10</v>
      </c>
      <c r="C13" s="10">
        <v>43600</v>
      </c>
      <c r="D13" s="5" t="s">
        <v>15</v>
      </c>
      <c r="E13" s="12"/>
      <c r="F13" s="12">
        <v>1800</v>
      </c>
      <c r="G13" s="12">
        <f t="shared" si="0"/>
        <v>12485</v>
      </c>
      <c r="H13" s="6"/>
    </row>
    <row r="14" spans="2:8" x14ac:dyDescent="0.4">
      <c r="B14" s="7">
        <v>11</v>
      </c>
      <c r="C14" s="9">
        <v>43601</v>
      </c>
      <c r="D14" s="3" t="s">
        <v>16</v>
      </c>
      <c r="E14" s="11"/>
      <c r="F14" s="11">
        <v>2000</v>
      </c>
      <c r="G14" s="11">
        <f t="shared" si="0"/>
        <v>10485</v>
      </c>
      <c r="H14" s="4"/>
    </row>
    <row r="15" spans="2:8" x14ac:dyDescent="0.4">
      <c r="B15" s="1"/>
      <c r="C15" s="1"/>
      <c r="D15" s="1" t="s">
        <v>17</v>
      </c>
      <c r="E15" s="13">
        <f>SUM(E4:E14)</f>
        <v>23900</v>
      </c>
      <c r="F15" s="13">
        <f>SUM(F4:F14)</f>
        <v>13415</v>
      </c>
      <c r="G15" s="13">
        <f>G14</f>
        <v>10485</v>
      </c>
      <c r="H15" s="2"/>
    </row>
  </sheetData>
  <mergeCells count="1">
    <mergeCell ref="B2:H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2019-11-01T06:48:31Z</dcterms:created>
  <dcterms:modified xsi:type="dcterms:W3CDTF">2021-01-24T15:31:44Z</dcterms:modified>
</cp:coreProperties>
</file>