
<file path=[Content_Types].xml><?xml version="1.0" encoding="utf-8"?>
<Types xmlns="http://schemas.openxmlformats.org/package/2006/content-types"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4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5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6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7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28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29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30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31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32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33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34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35.xml" ContentType="application/vnd.openxmlformats-officedocument.drawingml.chartshapes+xml"/>
  <Override PartName="/xl/drawings/drawing36.xml" ContentType="application/vnd.openxmlformats-officedocument.drawing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37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38.xml" ContentType="application/vnd.openxmlformats-officedocument.drawingml.chartshapes+xml"/>
  <Override PartName="/xl/drawings/drawing39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40.xml" ContentType="application/vnd.openxmlformats-officedocument.drawingml.chartshapes+xml"/>
  <Override PartName="/xl/drawings/drawing41.xml" ContentType="application/vnd.openxmlformats-officedocument.drawing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42.xml" ContentType="application/vnd.openxmlformats-officedocument.drawingml.chartshapes+xml"/>
  <Override PartName="/xl/drawings/drawing43.xml" ContentType="application/vnd.openxmlformats-officedocument.drawing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4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teaching\office2016\excel2016\ppt\example\chart\"/>
    </mc:Choice>
  </mc:AlternateContent>
  <bookViews>
    <workbookView xWindow="0" yWindow="0" windowWidth="19200" windowHeight="11550" tabRatio="811" firstSheet="24" activeTab="32"/>
  </bookViews>
  <sheets>
    <sheet name="圖表標題" sheetId="1" r:id="rId1"/>
    <sheet name="圖表標題-練習" sheetId="4" r:id="rId2"/>
    <sheet name="圖表標題格式" sheetId="5" r:id="rId3"/>
    <sheet name="圖表標題格式-練習" sheetId="6" r:id="rId4"/>
    <sheet name="座標軸標題" sheetId="8" r:id="rId5"/>
    <sheet name="座標軸標題-練習" sheetId="9" r:id="rId6"/>
    <sheet name="顯示隱藏座標軸" sheetId="11" r:id="rId7"/>
    <sheet name="顯示隱藏座標軸-練習" sheetId="10" r:id="rId8"/>
    <sheet name="股票圖座標軸標題" sheetId="12" r:id="rId9"/>
    <sheet name="股票圖座標軸標題-練習" sheetId="13" r:id="rId10"/>
    <sheet name="圖例" sheetId="14" r:id="rId11"/>
    <sheet name="圖例-練習" sheetId="15" r:id="rId12"/>
    <sheet name="資料標籤1" sheetId="17" r:id="rId13"/>
    <sheet name="資料標籤1-練習" sheetId="16" r:id="rId14"/>
    <sheet name="資料標籤2" sheetId="18" r:id="rId15"/>
    <sheet name="資料標籤2-練習" sheetId="19" r:id="rId16"/>
    <sheet name="資料標籤3" sheetId="21" r:id="rId17"/>
    <sheet name="資料標籤3-練習" sheetId="20" r:id="rId18"/>
    <sheet name="運算列表" sheetId="23" r:id="rId19"/>
    <sheet name="運算列表-練習" sheetId="22" r:id="rId20"/>
    <sheet name="格線" sheetId="25" r:id="rId21"/>
    <sheet name="格線-練習" sheetId="24" r:id="rId22"/>
    <sheet name="自圖形檔匯入圖像" sheetId="2" r:id="rId23"/>
    <sheet name="自圖形檔匯入圖像-練習" sheetId="26" r:id="rId24"/>
    <sheet name="自美工圖案匯入圖像" sheetId="3" r:id="rId25"/>
    <sheet name="自美工圖案匯入圖像-練習" sheetId="27" r:id="rId26"/>
    <sheet name="自小畫家剪貼圖案" sheetId="28" r:id="rId27"/>
    <sheet name="自小畫家剪貼圖案-練習" sheetId="30" r:id="rId28"/>
    <sheet name="自網路匯入圖像" sheetId="31" r:id="rId29"/>
    <sheet name="自網路匯入圖像-練習" sheetId="32" r:id="rId30"/>
    <sheet name="趨勢線" sheetId="33" r:id="rId31"/>
    <sheet name="趨勢線-練習" sheetId="34" r:id="rId32"/>
    <sheet name="股價趨勢線" sheetId="35" r:id="rId33"/>
    <sheet name="股價趨勢線-練習" sheetId="36" r:id="rId34"/>
    <sheet name="說明文字1" sheetId="37" r:id="rId35"/>
    <sheet name="說明文字1-練習" sheetId="38" r:id="rId36"/>
    <sheet name="說明文字2" sheetId="39" r:id="rId37"/>
    <sheet name="說明文字2-練習" sheetId="40" r:id="rId38"/>
    <sheet name="說明文字3" sheetId="41" r:id="rId39"/>
    <sheet name="說明文字3-練習" sheetId="42" r:id="rId40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42" l="1"/>
  <c r="H3" i="42"/>
  <c r="H2" i="42"/>
  <c r="H4" i="41"/>
  <c r="H3" i="41"/>
  <c r="H2" i="41"/>
  <c r="H4" i="40"/>
  <c r="H3" i="40"/>
  <c r="H2" i="40"/>
  <c r="H4" i="39"/>
  <c r="H3" i="39"/>
  <c r="H2" i="39"/>
  <c r="H4" i="38"/>
  <c r="H3" i="38"/>
  <c r="H2" i="38"/>
  <c r="H4" i="37"/>
  <c r="H3" i="37"/>
  <c r="H2" i="37"/>
  <c r="C6" i="26"/>
  <c r="B6" i="26"/>
  <c r="C5" i="26"/>
  <c r="C4" i="26"/>
  <c r="C3" i="26"/>
  <c r="C2" i="26"/>
  <c r="C6" i="2"/>
  <c r="B6" i="2"/>
  <c r="C5" i="2"/>
  <c r="C4" i="2"/>
  <c r="C3" i="2"/>
  <c r="C2" i="2"/>
  <c r="H6" i="19"/>
  <c r="H5" i="19"/>
  <c r="H4" i="19"/>
  <c r="H3" i="19"/>
  <c r="H2" i="19"/>
  <c r="H6" i="18"/>
  <c r="H5" i="18"/>
  <c r="H4" i="18"/>
  <c r="H3" i="18"/>
  <c r="H2" i="18"/>
  <c r="H6" i="15"/>
  <c r="H5" i="15"/>
  <c r="H4" i="15"/>
  <c r="H3" i="15"/>
  <c r="H2" i="15"/>
  <c r="H6" i="14"/>
  <c r="H5" i="14"/>
  <c r="H4" i="14"/>
  <c r="H3" i="14"/>
  <c r="H2" i="14"/>
</calcChain>
</file>

<file path=xl/sharedStrings.xml><?xml version="1.0" encoding="utf-8"?>
<sst xmlns="http://schemas.openxmlformats.org/spreadsheetml/2006/main" count="374" uniqueCount="44">
  <si>
    <t>品名</t>
  </si>
  <si>
    <t>一月</t>
  </si>
  <si>
    <t>二月</t>
  </si>
  <si>
    <t>三月</t>
  </si>
  <si>
    <t>四月</t>
  </si>
  <si>
    <t>五月</t>
  </si>
  <si>
    <t>六月</t>
  </si>
  <si>
    <t>總計</t>
  </si>
  <si>
    <t>電視</t>
  </si>
  <si>
    <t>電冰箱</t>
  </si>
  <si>
    <t>冷氣機</t>
  </si>
  <si>
    <t>日期</t>
  </si>
  <si>
    <t>成交量</t>
  </si>
  <si>
    <t>開盤價</t>
  </si>
  <si>
    <t>最高價</t>
  </si>
  <si>
    <t>最低價</t>
  </si>
  <si>
    <t>收盤價</t>
  </si>
  <si>
    <t>品名</t>
    <phoneticPr fontId="4" type="noConversion"/>
  </si>
  <si>
    <t>微波爐</t>
  </si>
  <si>
    <t>音響</t>
    <phoneticPr fontId="4" type="noConversion"/>
  </si>
  <si>
    <t>量販店</t>
  </si>
  <si>
    <t>業績</t>
  </si>
  <si>
    <t>百分比</t>
  </si>
  <si>
    <t>COSTCO</t>
  </si>
  <si>
    <t>大潤發</t>
  </si>
  <si>
    <t>家樂福</t>
  </si>
  <si>
    <t>愛買</t>
  </si>
  <si>
    <t>課程</t>
    <phoneticPr fontId="4" type="noConversion"/>
  </si>
  <si>
    <t>選修人數</t>
    <phoneticPr fontId="4" type="noConversion"/>
  </si>
  <si>
    <t>棒球</t>
    <phoneticPr fontId="4" type="noConversion"/>
  </si>
  <si>
    <t>高爾夫</t>
    <phoneticPr fontId="4" type="noConversion"/>
  </si>
  <si>
    <t>足球</t>
    <phoneticPr fontId="4" type="noConversion"/>
  </si>
  <si>
    <t>每週使用時數</t>
    <phoneticPr fontId="4" type="noConversion"/>
  </si>
  <si>
    <t>六月</t>
    <phoneticPr fontId="4" type="noConversion"/>
  </si>
  <si>
    <t>七月</t>
    <phoneticPr fontId="4" type="noConversion"/>
  </si>
  <si>
    <t>八月</t>
    <phoneticPr fontId="4" type="noConversion"/>
  </si>
  <si>
    <t>Word</t>
    <phoneticPr fontId="4" type="noConversion"/>
  </si>
  <si>
    <t>Excel</t>
    <phoneticPr fontId="4" type="noConversion"/>
  </si>
  <si>
    <t>痛苦指數</t>
    <phoneticPr fontId="4" type="noConversion"/>
  </si>
  <si>
    <t>南韓</t>
    <phoneticPr fontId="4" type="noConversion"/>
  </si>
  <si>
    <t>日本</t>
    <phoneticPr fontId="4" type="noConversion"/>
  </si>
  <si>
    <t>菲律賓</t>
    <phoneticPr fontId="4" type="noConversion"/>
  </si>
  <si>
    <t>年齡</t>
  </si>
  <si>
    <t>每月所得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</si>
</sst>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6" formatCode="&quot;$&quot;#,##0;[Red]\-&quot;$&quot;#,##0"/>
    <numFmt numFmtId="41" formatCode="_-* #,##0_-;\-* #,##0_-;_-* &quot;-&quot;_-;_-@_-"/>
    <numFmt numFmtId="176" formatCode="m/d"/>
    <numFmt numFmtId="177" formatCode="0.0%"/>
  </numFmts>
  <fonts count="9">
    <font>
      <sz val="12"/>
      <color theme="1"/>
      <name val="新細明體"/>
      <family val="2"/>
      <charset val="136"/>
    </font>
    <font>
      <sz val="9"/>
      <name val="新細明體"/>
      <family val="2"/>
      <charset val="136"/>
    </font>
    <font>
      <sz val="12"/>
      <name val="新細明體"/>
      <family val="1"/>
      <charset val="136"/>
    </font>
    <font>
      <b/>
      <sz val="12"/>
      <name val="新細明體"/>
      <family val="1"/>
      <charset val="136"/>
    </font>
    <font>
      <sz val="9"/>
      <name val="新細明體"/>
      <family val="1"/>
      <charset val="136"/>
    </font>
    <font>
      <b/>
      <sz val="12"/>
      <color theme="1"/>
      <name val="新細明體"/>
      <family val="1"/>
      <charset val="136"/>
    </font>
    <font>
      <sz val="12"/>
      <color theme="1"/>
      <name val="新細明體"/>
      <family val="2"/>
      <charset val="136"/>
    </font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41" fontId="6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3" fontId="0" fillId="0" borderId="0" xfId="0" applyNumberFormat="1">
      <alignment vertical="center"/>
    </xf>
    <xf numFmtId="0" fontId="3" fillId="0" borderId="0" xfId="1" applyFont="1" applyAlignment="1">
      <alignment horizontal="right"/>
    </xf>
    <xf numFmtId="176" fontId="2" fillId="0" borderId="0" xfId="1" applyNumberFormat="1" applyFont="1"/>
    <xf numFmtId="0" fontId="2" fillId="0" borderId="0" xfId="1" applyFont="1"/>
    <xf numFmtId="0" fontId="3" fillId="0" borderId="0" xfId="0" applyFont="1" applyAlignment="1"/>
    <xf numFmtId="0" fontId="3" fillId="0" borderId="0" xfId="0" applyFont="1" applyAlignment="1">
      <alignment horizontal="right"/>
    </xf>
    <xf numFmtId="3" fontId="0" fillId="0" borderId="0" xfId="0" applyNumberFormat="1" applyFont="1" applyAlignment="1"/>
    <xf numFmtId="6" fontId="0" fillId="0" borderId="0" xfId="0" applyNumberFormat="1">
      <alignment vertical="center"/>
    </xf>
    <xf numFmtId="10" fontId="0" fillId="0" borderId="0" xfId="0" applyNumberFormat="1">
      <alignment vertical="center"/>
    </xf>
    <xf numFmtId="0" fontId="5" fillId="0" borderId="0" xfId="0" applyFont="1">
      <alignment vertical="center"/>
    </xf>
    <xf numFmtId="0" fontId="0" fillId="0" borderId="0" xfId="0" applyAlignment="1"/>
    <xf numFmtId="0" fontId="7" fillId="0" borderId="0" xfId="0" applyFont="1" applyAlignment="1"/>
    <xf numFmtId="0" fontId="7" fillId="0" borderId="0" xfId="0" quotePrefix="1" applyFont="1" applyAlignment="1">
      <alignment horizontal="left"/>
    </xf>
    <xf numFmtId="0" fontId="8" fillId="0" borderId="0" xfId="0" applyFont="1" applyAlignment="1"/>
    <xf numFmtId="177" fontId="0" fillId="0" borderId="0" xfId="0" applyNumberFormat="1" applyAlignment="1"/>
    <xf numFmtId="0" fontId="5" fillId="0" borderId="0" xfId="0" applyFont="1" applyAlignment="1">
      <alignment horizontal="right"/>
    </xf>
    <xf numFmtId="0" fontId="0" fillId="0" borderId="0" xfId="0" applyFont="1" applyAlignment="1"/>
    <xf numFmtId="41" fontId="0" fillId="0" borderId="0" xfId="2" applyFont="1" applyAlignment="1"/>
    <xf numFmtId="0" fontId="7" fillId="0" borderId="0" xfId="0" applyFont="1" applyAlignment="1">
      <alignment horizontal="center"/>
    </xf>
  </cellXfs>
  <cellStyles count="3">
    <cellStyle name="一般" xfId="0" builtinId="0"/>
    <cellStyle name="一般 2" xfId="1"/>
    <cellStyle name="千分位[0]" xfId="2" builtin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g"/><Relationship Id="rId2" Type="http://schemas.microsoft.com/office/2011/relationships/chartColorStyle" Target="colors22.xml"/><Relationship Id="rId1" Type="http://schemas.microsoft.com/office/2011/relationships/chartStyle" Target="style22.xml"/><Relationship Id="rId6" Type="http://schemas.openxmlformats.org/officeDocument/2006/relationships/image" Target="../media/image4.jpg"/><Relationship Id="rId5" Type="http://schemas.openxmlformats.org/officeDocument/2006/relationships/image" Target="../media/image3.jpg"/><Relationship Id="rId4" Type="http://schemas.openxmlformats.org/officeDocument/2006/relationships/image" Target="../media/image2.jpg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WMF"/><Relationship Id="rId2" Type="http://schemas.microsoft.com/office/2011/relationships/chartColorStyle" Target="colors24.xml"/><Relationship Id="rId1" Type="http://schemas.microsoft.com/office/2011/relationships/chartStyle" Target="style24.xml"/><Relationship Id="rId5" Type="http://schemas.openxmlformats.org/officeDocument/2006/relationships/image" Target="../media/image7.JPG"/><Relationship Id="rId4" Type="http://schemas.openxmlformats.org/officeDocument/2006/relationships/image" Target="../media/image6.WMF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microsoft.com/office/2011/relationships/chartColorStyle" Target="colors26.xml"/><Relationship Id="rId1" Type="http://schemas.microsoft.com/office/2011/relationships/chartStyle" Target="style26.xml"/><Relationship Id="rId4" Type="http://schemas.openxmlformats.org/officeDocument/2006/relationships/image" Target="../media/image9.png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microsoft.com/office/2011/relationships/chartColorStyle" Target="colors28.xml"/><Relationship Id="rId1" Type="http://schemas.microsoft.com/office/2011/relationships/chartStyle" Target="style28.xml"/><Relationship Id="rId5" Type="http://schemas.openxmlformats.org/officeDocument/2006/relationships/image" Target="../media/image12.png"/><Relationship Id="rId4" Type="http://schemas.openxmlformats.org/officeDocument/2006/relationships/image" Target="../media/image11.png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5.xml"/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8.xml"/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0.xml"/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2.xml"/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4.xml"/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r>
              <a:rPr lang="zh-TW" altLang="en-US" sz="1600" b="1">
                <a:solidFill>
                  <a:srgbClr val="FF0000"/>
                </a:solidFill>
                <a:latin typeface="華康勘亭流" panose="03000809000000000000" pitchFamily="65" charset="-120"/>
                <a:ea typeface="華康勘亭流" panose="03000809000000000000" pitchFamily="65" charset="-120"/>
              </a:rPr>
              <a:t>中華公司</a:t>
            </a:r>
            <a:endParaRPr lang="en-US" altLang="zh-TW" sz="1600" b="1">
              <a:solidFill>
                <a:srgbClr val="FF0000"/>
              </a:solidFill>
              <a:latin typeface="華康勘亭流" panose="03000809000000000000" pitchFamily="65" charset="-120"/>
              <a:ea typeface="華康勘亭流" panose="03000809000000000000" pitchFamily="65" charset="-120"/>
            </a:endParaRPr>
          </a:p>
          <a:p>
            <a:pPr>
              <a:defRPr>
                <a:solidFill>
                  <a:srgbClr val="FF0000"/>
                </a:solidFill>
              </a:defRPr>
            </a:pPr>
            <a:r>
              <a:rPr lang="zh-TW" altLang="en-US" sz="1100">
                <a:solidFill>
                  <a:schemeClr val="accent1"/>
                </a:solidFill>
              </a:rPr>
              <a:t>台北分公司</a:t>
            </a:r>
          </a:p>
        </c:rich>
      </c:tx>
      <c:layout>
        <c:manualLayout>
          <c:xMode val="edge"/>
          <c:yMode val="edge"/>
          <c:x val="6.3805555555555546E-2"/>
          <c:y val="3.2407407407407406E-2"/>
        </c:manualLayout>
      </c:layout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圖表標題!$A$2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圖表標題!$B$1:$G$1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圖表標題!$B$2:$G$2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BE-406E-A2EA-871429307F02}"/>
            </c:ext>
          </c:extLst>
        </c:ser>
        <c:ser>
          <c:idx val="1"/>
          <c:order val="1"/>
          <c:tx>
            <c:strRef>
              <c:f>圖表標題!$A$3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圖表標題!$B$1:$G$1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圖表標題!$B$3:$G$3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BE-406E-A2EA-871429307F02}"/>
            </c:ext>
          </c:extLst>
        </c:ser>
        <c:ser>
          <c:idx val="2"/>
          <c:order val="2"/>
          <c:tx>
            <c:strRef>
              <c:f>圖表標題!$A$4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圖表標題!$B$1:$G$1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圖表標題!$B$4:$G$4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BE-406E-A2EA-871429307F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95865688"/>
        <c:axId val="595866080"/>
        <c:axId val="0"/>
      </c:bar3DChart>
      <c:catAx>
        <c:axId val="595865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5866080"/>
        <c:crosses val="autoZero"/>
        <c:auto val="1"/>
        <c:lblAlgn val="ctr"/>
        <c:lblOffset val="100"/>
        <c:noMultiLvlLbl val="0"/>
      </c:catAx>
      <c:valAx>
        <c:axId val="595866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5865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圖例!$H$1</c:f>
              <c:strCache>
                <c:ptCount val="1"/>
                <c:pt idx="0">
                  <c:v>總計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163F-4A8D-B8B0-5B107B7390D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163F-4A8D-B8B0-5B107B7390D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163F-4A8D-B8B0-5B107B7390D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163F-4A8D-B8B0-5B107B7390D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163F-4A8D-B8B0-5B107B7390D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圖例!$A$2:$A$6</c:f>
              <c:strCache>
                <c:ptCount val="5"/>
                <c:pt idx="0">
                  <c:v>電視</c:v>
                </c:pt>
                <c:pt idx="1">
                  <c:v>電冰箱</c:v>
                </c:pt>
                <c:pt idx="2">
                  <c:v>冷氣機</c:v>
                </c:pt>
                <c:pt idx="3">
                  <c:v>微波爐</c:v>
                </c:pt>
                <c:pt idx="4">
                  <c:v>音響</c:v>
                </c:pt>
              </c:strCache>
            </c:strRef>
          </c:cat>
          <c:val>
            <c:numRef>
              <c:f>圖例!$H$2:$H$6</c:f>
              <c:numCache>
                <c:formatCode>#,##0</c:formatCode>
                <c:ptCount val="5"/>
                <c:pt idx="0">
                  <c:v>26400</c:v>
                </c:pt>
                <c:pt idx="1">
                  <c:v>18350</c:v>
                </c:pt>
                <c:pt idx="2">
                  <c:v>26750</c:v>
                </c:pt>
                <c:pt idx="3">
                  <c:v>12180</c:v>
                </c:pt>
                <c:pt idx="4">
                  <c:v>13225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63F-4A8D-B8B0-5B107B7390D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'圖例-練習'!$H$1</c:f>
              <c:strCache>
                <c:ptCount val="1"/>
                <c:pt idx="0">
                  <c:v>總計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468B-43EB-AF2D-ED5D80C1E77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468B-43EB-AF2D-ED5D80C1E77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468B-43EB-AF2D-ED5D80C1E77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468B-43EB-AF2D-ED5D80C1E77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468B-43EB-AF2D-ED5D80C1E77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'圖例-練習'!$A$2:$A$6</c:f>
              <c:strCache>
                <c:ptCount val="5"/>
                <c:pt idx="0">
                  <c:v>電視</c:v>
                </c:pt>
                <c:pt idx="1">
                  <c:v>電冰箱</c:v>
                </c:pt>
                <c:pt idx="2">
                  <c:v>冷氣機</c:v>
                </c:pt>
                <c:pt idx="3">
                  <c:v>微波爐</c:v>
                </c:pt>
                <c:pt idx="4">
                  <c:v>音響</c:v>
                </c:pt>
              </c:strCache>
            </c:strRef>
          </c:cat>
          <c:val>
            <c:numRef>
              <c:f>'圖例-練習'!$H$2:$H$6</c:f>
              <c:numCache>
                <c:formatCode>#,##0</c:formatCode>
                <c:ptCount val="5"/>
                <c:pt idx="0">
                  <c:v>26400</c:v>
                </c:pt>
                <c:pt idx="1">
                  <c:v>18350</c:v>
                </c:pt>
                <c:pt idx="2">
                  <c:v>26750</c:v>
                </c:pt>
                <c:pt idx="3">
                  <c:v>12180</c:v>
                </c:pt>
                <c:pt idx="4">
                  <c:v>13225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68B-43EB-AF2D-ED5D80C1E77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資料標籤1!$A$2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資料標籤1!$B$1:$G$1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資料標籤1!$B$2:$G$2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17-4B24-B281-827292F10B93}"/>
            </c:ext>
          </c:extLst>
        </c:ser>
        <c:ser>
          <c:idx val="1"/>
          <c:order val="1"/>
          <c:tx>
            <c:strRef>
              <c:f>資料標籤1!$A$3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資料標籤1!$B$1:$G$1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資料標籤1!$B$3:$G$3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17-4B24-B281-827292F10B93}"/>
            </c:ext>
          </c:extLst>
        </c:ser>
        <c:ser>
          <c:idx val="2"/>
          <c:order val="2"/>
          <c:tx>
            <c:strRef>
              <c:f>資料標籤1!$A$4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layout/>
                <c15:showLeaderLines val="0"/>
              </c:ext>
            </c:extLst>
          </c:dLbls>
          <c:cat>
            <c:strRef>
              <c:f>資料標籤1!$B$1:$G$1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資料標籤1!$B$4:$G$4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17-4B24-B281-827292F10B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40675864"/>
        <c:axId val="640675472"/>
        <c:axId val="0"/>
      </c:bar3DChart>
      <c:catAx>
        <c:axId val="6406758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月份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75472"/>
        <c:crosses val="autoZero"/>
        <c:auto val="1"/>
        <c:lblAlgn val="ctr"/>
        <c:lblOffset val="100"/>
        <c:noMultiLvlLbl val="0"/>
      </c:catAx>
      <c:valAx>
        <c:axId val="640675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75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'資料標籤1-練習'!$A$2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'資料標籤1-練習'!$B$1:$G$1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'資料標籤1-練習'!$B$2:$G$2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E6-4F3A-B70E-16CCB45AA204}"/>
            </c:ext>
          </c:extLst>
        </c:ser>
        <c:ser>
          <c:idx val="1"/>
          <c:order val="1"/>
          <c:tx>
            <c:strRef>
              <c:f>'資料標籤1-練習'!$A$3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'資料標籤1-練習'!$B$1:$G$1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'資料標籤1-練習'!$B$3:$G$3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E6-4F3A-B70E-16CCB45AA204}"/>
            </c:ext>
          </c:extLst>
        </c:ser>
        <c:ser>
          <c:idx val="2"/>
          <c:order val="2"/>
          <c:tx>
            <c:strRef>
              <c:f>'資料標籤1-練習'!$A$4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'資料標籤1-練習'!$B$1:$G$1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'資料標籤1-練習'!$B$4:$G$4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E6-4F3A-B70E-16CCB45AA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40674688"/>
        <c:axId val="640674296"/>
        <c:axId val="0"/>
      </c:bar3DChart>
      <c:catAx>
        <c:axId val="640674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月份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74296"/>
        <c:crosses val="autoZero"/>
        <c:auto val="1"/>
        <c:lblAlgn val="ctr"/>
        <c:lblOffset val="100"/>
        <c:noMultiLvlLbl val="0"/>
      </c:catAx>
      <c:valAx>
        <c:axId val="640674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74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資料標籤2!$H$1</c:f>
              <c:strCache>
                <c:ptCount val="1"/>
                <c:pt idx="0">
                  <c:v>總計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4FD-4798-B446-5CE43229464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64FD-4798-B446-5CE43229464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64FD-4798-B446-5CE43229464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64FD-4798-B446-5CE43229464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64FD-4798-B446-5CE432294642}"/>
              </c:ext>
            </c:extLst>
          </c:dPt>
          <c:dLbls>
            <c:dLbl>
              <c:idx val="0"/>
              <c:layout>
                <c:manualLayout>
                  <c:x val="9.166666666666666E-2"/>
                  <c:y val="-5.555555555555555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4FD-4798-B446-5CE432294642}"/>
                </c:ext>
              </c:extLst>
            </c:dLbl>
            <c:dLbl>
              <c:idx val="3"/>
              <c:layout>
                <c:manualLayout>
                  <c:x val="-2.5000000000000012E-2"/>
                  <c:y val="-0.1203703703703703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4FD-4798-B446-5CE43229464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資料標籤2!$A$2:$A$6</c:f>
              <c:strCache>
                <c:ptCount val="5"/>
                <c:pt idx="0">
                  <c:v>電視</c:v>
                </c:pt>
                <c:pt idx="1">
                  <c:v>電冰箱</c:v>
                </c:pt>
                <c:pt idx="2">
                  <c:v>冷氣機</c:v>
                </c:pt>
                <c:pt idx="3">
                  <c:v>微波爐</c:v>
                </c:pt>
                <c:pt idx="4">
                  <c:v>音響</c:v>
                </c:pt>
              </c:strCache>
            </c:strRef>
          </c:cat>
          <c:val>
            <c:numRef>
              <c:f>資料標籤2!$H$2:$H$6</c:f>
              <c:numCache>
                <c:formatCode>#,##0</c:formatCode>
                <c:ptCount val="5"/>
                <c:pt idx="0">
                  <c:v>26400</c:v>
                </c:pt>
                <c:pt idx="1">
                  <c:v>18350</c:v>
                </c:pt>
                <c:pt idx="2">
                  <c:v>26750</c:v>
                </c:pt>
                <c:pt idx="3">
                  <c:v>12180</c:v>
                </c:pt>
                <c:pt idx="4">
                  <c:v>13225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4FD-4798-B446-5CE432294642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'資料標籤2-練習'!$H$1</c:f>
              <c:strCache>
                <c:ptCount val="1"/>
                <c:pt idx="0">
                  <c:v>總計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CCB4-4178-979F-DCF7B351C66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CCB4-4178-979F-DCF7B351C66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CCB4-4178-979F-DCF7B351C66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CCB4-4178-979F-DCF7B351C66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CCB4-4178-979F-DCF7B351C66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'資料標籤2-練習'!$A$2:$A$6</c:f>
              <c:strCache>
                <c:ptCount val="5"/>
                <c:pt idx="0">
                  <c:v>電視</c:v>
                </c:pt>
                <c:pt idx="1">
                  <c:v>電冰箱</c:v>
                </c:pt>
                <c:pt idx="2">
                  <c:v>冷氣機</c:v>
                </c:pt>
                <c:pt idx="3">
                  <c:v>微波爐</c:v>
                </c:pt>
                <c:pt idx="4">
                  <c:v>音響</c:v>
                </c:pt>
              </c:strCache>
            </c:strRef>
          </c:cat>
          <c:val>
            <c:numRef>
              <c:f>'資料標籤2-練習'!$H$2:$H$6</c:f>
              <c:numCache>
                <c:formatCode>#,##0</c:formatCode>
                <c:ptCount val="5"/>
                <c:pt idx="0">
                  <c:v>26400</c:v>
                </c:pt>
                <c:pt idx="1">
                  <c:v>18350</c:v>
                </c:pt>
                <c:pt idx="2">
                  <c:v>26750</c:v>
                </c:pt>
                <c:pt idx="3">
                  <c:v>12180</c:v>
                </c:pt>
                <c:pt idx="4">
                  <c:v>13225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CB4-4178-979F-DCF7B351C66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資料標籤3!$A$2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資料標籤3!$B$1:$G$1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資料標籤3!$B$2:$G$2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B7-4E30-8F04-93CCD319AE87}"/>
            </c:ext>
          </c:extLst>
        </c:ser>
        <c:ser>
          <c:idx val="1"/>
          <c:order val="1"/>
          <c:tx>
            <c:strRef>
              <c:f>資料標籤3!$A$3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資料標籤3!$B$1:$G$1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資料標籤3!$B$3:$G$3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B7-4E30-8F04-93CCD319AE87}"/>
            </c:ext>
          </c:extLst>
        </c:ser>
        <c:ser>
          <c:idx val="2"/>
          <c:order val="2"/>
          <c:tx>
            <c:strRef>
              <c:f>資料標籤3!$A$4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FB7-4E30-8F04-93CCD319AE87}"/>
                </c:ext>
              </c:extLst>
            </c:dLbl>
            <c:dLbl>
              <c:idx val="1"/>
              <c:layout>
                <c:manualLayout>
                  <c:x val="2.7777777777777779E-3"/>
                  <c:y val="-4.629629629629629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1" u="sng" strike="noStrike" kern="1200" baseline="0">
                      <a:solidFill>
                        <a:srgbClr val="FF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zh-TW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FB7-4E30-8F04-93CCD319AE8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FB7-4E30-8F04-93CCD319AE8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FB7-4E30-8F04-93CCD319AE8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FB7-4E30-8F04-93CCD319AE8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29A56BF8-083A-4A9A-B295-9C28B7316BE5}" type="VALUE">
                      <a:rPr lang="en-US" altLang="zh-TW"/>
                      <a:pPr/>
                      <a:t>[值]</a:t>
                    </a:fld>
                    <a:endParaRPr lang="en-US" altLang="zh-TW"/>
                  </a:p>
                  <a:p>
                    <a:r>
                      <a:rPr lang="zh-TW" altLang="en-US" sz="900" b="0" i="0" u="none" strike="noStrike" baseline="0">
                        <a:effectLst/>
                      </a:rPr>
                      <a:t>夏季促銷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BFB7-4E30-8F04-93CCD319AE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資料標籤3!$B$1:$G$1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資料標籤3!$B$4:$G$4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FB7-4E30-8F04-93CCD319A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40672728"/>
        <c:axId val="640672336"/>
        <c:axId val="0"/>
      </c:bar3DChart>
      <c:catAx>
        <c:axId val="640672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月份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72336"/>
        <c:crosses val="autoZero"/>
        <c:auto val="1"/>
        <c:lblAlgn val="ctr"/>
        <c:lblOffset val="100"/>
        <c:noMultiLvlLbl val="0"/>
      </c:catAx>
      <c:valAx>
        <c:axId val="640672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72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'資料標籤3-練習'!$A$2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'資料標籤3-練習'!$B$1:$G$1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'資料標籤3-練習'!$B$2:$G$2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A0-4CE2-B901-71D1294A3BB0}"/>
            </c:ext>
          </c:extLst>
        </c:ser>
        <c:ser>
          <c:idx val="1"/>
          <c:order val="1"/>
          <c:tx>
            <c:strRef>
              <c:f>'資料標籤3-練習'!$A$3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'資料標籤3-練習'!$B$1:$G$1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'資料標籤3-練習'!$B$3:$G$3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A0-4CE2-B901-71D1294A3BB0}"/>
            </c:ext>
          </c:extLst>
        </c:ser>
        <c:ser>
          <c:idx val="2"/>
          <c:order val="2"/>
          <c:tx>
            <c:strRef>
              <c:f>'資料標籤3-練習'!$A$4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'資料標籤3-練習'!$B$1:$G$1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'資料標籤3-練習'!$B$4:$G$4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A0-4CE2-B901-71D1294A3B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40671552"/>
        <c:axId val="640671160"/>
        <c:axId val="0"/>
      </c:bar3DChart>
      <c:catAx>
        <c:axId val="6406715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月份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71160"/>
        <c:crosses val="autoZero"/>
        <c:auto val="1"/>
        <c:lblAlgn val="ctr"/>
        <c:lblOffset val="100"/>
        <c:noMultiLvlLbl val="0"/>
      </c:catAx>
      <c:valAx>
        <c:axId val="640671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71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運算列表!$A$2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運算列表!$B$1:$G$1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運算列表!$B$2:$G$2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91-44A7-9FB4-83243D46DA75}"/>
            </c:ext>
          </c:extLst>
        </c:ser>
        <c:ser>
          <c:idx val="1"/>
          <c:order val="1"/>
          <c:tx>
            <c:strRef>
              <c:f>運算列表!$A$3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運算列表!$B$1:$G$1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運算列表!$B$3:$G$3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91-44A7-9FB4-83243D46DA75}"/>
            </c:ext>
          </c:extLst>
        </c:ser>
        <c:ser>
          <c:idx val="2"/>
          <c:order val="2"/>
          <c:tx>
            <c:strRef>
              <c:f>運算列表!$A$4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運算列表!$B$1:$G$1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運算列表!$B$4:$G$4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91-44A7-9FB4-83243D46D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40670376"/>
        <c:axId val="640669984"/>
        <c:axId val="0"/>
      </c:bar3DChart>
      <c:catAx>
        <c:axId val="640670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月份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69984"/>
        <c:crosses val="autoZero"/>
        <c:auto val="1"/>
        <c:lblAlgn val="ctr"/>
        <c:lblOffset val="100"/>
        <c:noMultiLvlLbl val="0"/>
      </c:catAx>
      <c:valAx>
        <c:axId val="64066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703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'運算列表-練習'!$A$2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'運算列表-練習'!$B$1:$G$1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'運算列表-練習'!$B$2:$G$2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96-4D21-AACC-AC515E897BA1}"/>
            </c:ext>
          </c:extLst>
        </c:ser>
        <c:ser>
          <c:idx val="1"/>
          <c:order val="1"/>
          <c:tx>
            <c:strRef>
              <c:f>'運算列表-練習'!$A$3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'運算列表-練習'!$B$1:$G$1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'運算列表-練習'!$B$3:$G$3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96-4D21-AACC-AC515E897BA1}"/>
            </c:ext>
          </c:extLst>
        </c:ser>
        <c:ser>
          <c:idx val="2"/>
          <c:order val="2"/>
          <c:tx>
            <c:strRef>
              <c:f>'運算列表-練習'!$A$4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'運算列表-練習'!$B$1:$G$1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'運算列表-練習'!$B$4:$G$4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96-4D21-AACC-AC515E897B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40664104"/>
        <c:axId val="640664496"/>
        <c:axId val="0"/>
      </c:bar3DChart>
      <c:catAx>
        <c:axId val="6406641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月份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64496"/>
        <c:crosses val="autoZero"/>
        <c:auto val="1"/>
        <c:lblAlgn val="ctr"/>
        <c:lblOffset val="100"/>
        <c:noMultiLvlLbl val="0"/>
      </c:catAx>
      <c:valAx>
        <c:axId val="640664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64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'圖表標題-練習'!$A$2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'圖表標題-練習'!$B$1:$G$1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'圖表標題-練習'!$B$2:$G$2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46-4237-BAD6-A12BFDE4E662}"/>
            </c:ext>
          </c:extLst>
        </c:ser>
        <c:ser>
          <c:idx val="1"/>
          <c:order val="1"/>
          <c:tx>
            <c:strRef>
              <c:f>'圖表標題-練習'!$A$3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'圖表標題-練習'!$B$1:$G$1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'圖表標題-練習'!$B$3:$G$3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46-4237-BAD6-A12BFDE4E662}"/>
            </c:ext>
          </c:extLst>
        </c:ser>
        <c:ser>
          <c:idx val="2"/>
          <c:order val="2"/>
          <c:tx>
            <c:strRef>
              <c:f>'圖表標題-練習'!$A$4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'圖表標題-練習'!$B$1:$G$1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'圖表標題-練習'!$B$4:$G$4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46-4237-BAD6-A12BFDE4E6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95867256"/>
        <c:axId val="595867648"/>
        <c:axId val="0"/>
      </c:bar3DChart>
      <c:catAx>
        <c:axId val="595867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5867648"/>
        <c:crosses val="autoZero"/>
        <c:auto val="1"/>
        <c:lblAlgn val="ctr"/>
        <c:lblOffset val="100"/>
        <c:noMultiLvlLbl val="0"/>
      </c:catAx>
      <c:valAx>
        <c:axId val="595867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5867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格線!$A$2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格線!$B$1:$G$1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格線!$B$2:$G$2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56-4238-9724-2EFC5A570FB5}"/>
            </c:ext>
          </c:extLst>
        </c:ser>
        <c:ser>
          <c:idx val="1"/>
          <c:order val="1"/>
          <c:tx>
            <c:strRef>
              <c:f>格線!$A$3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格線!$B$1:$G$1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格線!$B$3:$G$3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56-4238-9724-2EFC5A570FB5}"/>
            </c:ext>
          </c:extLst>
        </c:ser>
        <c:ser>
          <c:idx val="2"/>
          <c:order val="2"/>
          <c:tx>
            <c:strRef>
              <c:f>格線!$A$4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格線!$B$1:$G$1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格線!$B$4:$G$4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56-4238-9724-2EFC5A570F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40665280"/>
        <c:axId val="640665672"/>
        <c:axId val="0"/>
      </c:bar3DChart>
      <c:catAx>
        <c:axId val="640665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月份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65672"/>
        <c:crosses val="autoZero"/>
        <c:auto val="1"/>
        <c:lblAlgn val="ctr"/>
        <c:lblOffset val="100"/>
        <c:noMultiLvlLbl val="0"/>
      </c:catAx>
      <c:valAx>
        <c:axId val="640665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65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'格線-練習'!$A$2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'格線-練習'!$B$1:$G$1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'格線-練習'!$B$2:$G$2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31-4226-BCF0-67AFB4D498E1}"/>
            </c:ext>
          </c:extLst>
        </c:ser>
        <c:ser>
          <c:idx val="1"/>
          <c:order val="1"/>
          <c:tx>
            <c:strRef>
              <c:f>'格線-練習'!$A$3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'格線-練習'!$B$1:$G$1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'格線-練習'!$B$3:$G$3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31-4226-BCF0-67AFB4D498E1}"/>
            </c:ext>
          </c:extLst>
        </c:ser>
        <c:ser>
          <c:idx val="2"/>
          <c:order val="2"/>
          <c:tx>
            <c:strRef>
              <c:f>'格線-練習'!$A$4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'格線-練習'!$B$1:$G$1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'格線-練習'!$B$4:$G$4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31-4226-BCF0-67AFB4D49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40658616"/>
        <c:axId val="640659400"/>
        <c:axId val="0"/>
      </c:bar3DChart>
      <c:catAx>
        <c:axId val="6406586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月份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59400"/>
        <c:crosses val="autoZero"/>
        <c:auto val="1"/>
        <c:lblAlgn val="ctr"/>
        <c:lblOffset val="100"/>
        <c:noMultiLvlLbl val="0"/>
      </c:catAx>
      <c:valAx>
        <c:axId val="640659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58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量販店業績比較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自圖形檔匯入圖像!$C$1</c:f>
              <c:strCache>
                <c:ptCount val="1"/>
                <c:pt idx="0">
                  <c:v>百分比</c:v>
                </c:pt>
              </c:strCache>
            </c:strRef>
          </c:tx>
          <c:dPt>
            <c:idx val="0"/>
            <c:bubble3D val="0"/>
            <c:spPr>
              <a:blipFill dpi="0" rotWithShape="1">
                <a:blip xmlns:r="http://schemas.openxmlformats.org/officeDocument/2006/relationships" r:embed="rId3">
                  <a:extLst>
                    <a:ext uri="{28A0092B-C50C-407E-A947-70E740481C1C}">
                      <a14:useLocalDpi xmlns:a14="http://schemas.microsoft.com/office/drawing/2010/main" val="0"/>
                    </a:ext>
                  </a:extLst>
                </a:blip>
                <a:srcRect/>
                <a:stretch>
                  <a:fillRect/>
                </a:stretch>
              </a:blip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A6BB-4404-A078-225E0B7FAD26}"/>
              </c:ext>
            </c:extLst>
          </c:dPt>
          <c:dPt>
            <c:idx val="1"/>
            <c:bubble3D val="0"/>
            <c:spPr>
              <a:blipFill dpi="0" rotWithShape="1">
                <a:blip xmlns:r="http://schemas.openxmlformats.org/officeDocument/2006/relationships" r:embed="rId4">
                  <a:extLst>
                    <a:ext uri="{28A0092B-C50C-407E-A947-70E740481C1C}">
                      <a14:useLocalDpi xmlns:a14="http://schemas.microsoft.com/office/drawing/2010/main" val="0"/>
                    </a:ext>
                  </a:extLst>
                </a:blip>
                <a:srcRect/>
                <a:stretch>
                  <a:fillRect/>
                </a:stretch>
              </a:blip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A6BB-4404-A078-225E0B7FAD26}"/>
              </c:ext>
            </c:extLst>
          </c:dPt>
          <c:dPt>
            <c:idx val="2"/>
            <c:bubble3D val="0"/>
            <c:spPr>
              <a:blipFill dpi="0" rotWithShape="1">
                <a:blip xmlns:r="http://schemas.openxmlformats.org/officeDocument/2006/relationships" r:embed="rId5">
                  <a:extLst>
                    <a:ext uri="{28A0092B-C50C-407E-A947-70E740481C1C}">
                      <a14:useLocalDpi xmlns:a14="http://schemas.microsoft.com/office/drawing/2010/main" val="0"/>
                    </a:ext>
                  </a:extLst>
                </a:blip>
                <a:srcRect/>
                <a:stretch>
                  <a:fillRect/>
                </a:stretch>
              </a:blip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A6BB-4404-A078-225E0B7FAD26}"/>
              </c:ext>
            </c:extLst>
          </c:dPt>
          <c:dPt>
            <c:idx val="3"/>
            <c:bubble3D val="0"/>
            <c:spPr>
              <a:blipFill dpi="0" rotWithShape="1">
                <a:blip xmlns:r="http://schemas.openxmlformats.org/officeDocument/2006/relationships" r:embed="rId6">
                  <a:extLst>
                    <a:ext uri="{28A0092B-C50C-407E-A947-70E740481C1C}">
                      <a14:useLocalDpi xmlns:a14="http://schemas.microsoft.com/office/drawing/2010/main" val="0"/>
                    </a:ext>
                  </a:extLst>
                </a:blip>
                <a:srcRect/>
                <a:stretch>
                  <a:fillRect/>
                </a:stretch>
              </a:blip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A6BB-4404-A078-225E0B7FAD2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自圖形檔匯入圖像!$A$2:$A$5</c:f>
              <c:strCache>
                <c:ptCount val="4"/>
                <c:pt idx="0">
                  <c:v>COSTCO</c:v>
                </c:pt>
                <c:pt idx="1">
                  <c:v>大潤發</c:v>
                </c:pt>
                <c:pt idx="2">
                  <c:v>家樂福</c:v>
                </c:pt>
                <c:pt idx="3">
                  <c:v>愛買</c:v>
                </c:pt>
              </c:strCache>
            </c:strRef>
          </c:cat>
          <c:val>
            <c:numRef>
              <c:f>自圖形檔匯入圖像!$C$2:$C$5</c:f>
              <c:numCache>
                <c:formatCode>0.00%</c:formatCode>
                <c:ptCount val="4"/>
                <c:pt idx="0">
                  <c:v>0.37147211984115375</c:v>
                </c:pt>
                <c:pt idx="1">
                  <c:v>0.27234399920077351</c:v>
                </c:pt>
                <c:pt idx="2">
                  <c:v>0.14873528656193469</c:v>
                </c:pt>
                <c:pt idx="3">
                  <c:v>0.20744859439613803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BB-4404-A078-225E0B7FAD26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量販店業績比較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1"/>
          <c:order val="0"/>
          <c:tx>
            <c:strRef>
              <c:f>'自圖形檔匯入圖像-練習'!$C$1</c:f>
              <c:strCache>
                <c:ptCount val="1"/>
                <c:pt idx="0">
                  <c:v>百分比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207-413F-9998-CA75658D9CA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207-413F-9998-CA75658D9CA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207-413F-9998-CA75658D9CA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207-413F-9998-CA75658D9CA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'自圖形檔匯入圖像-練習'!$A$2:$A$5</c:f>
              <c:strCache>
                <c:ptCount val="4"/>
                <c:pt idx="0">
                  <c:v>COSTCO</c:v>
                </c:pt>
                <c:pt idx="1">
                  <c:v>大潤發</c:v>
                </c:pt>
                <c:pt idx="2">
                  <c:v>家樂福</c:v>
                </c:pt>
                <c:pt idx="3">
                  <c:v>愛買</c:v>
                </c:pt>
              </c:strCache>
            </c:strRef>
          </c:cat>
          <c:val>
            <c:numRef>
              <c:f>'自圖形檔匯入圖像-練習'!$C$2:$C$5</c:f>
              <c:numCache>
                <c:formatCode>0.00%</c:formatCode>
                <c:ptCount val="4"/>
                <c:pt idx="0">
                  <c:v>0.37147211984115375</c:v>
                </c:pt>
                <c:pt idx="1">
                  <c:v>0.27234399920077351</c:v>
                </c:pt>
                <c:pt idx="2">
                  <c:v>0.14873528656193469</c:v>
                </c:pt>
                <c:pt idx="3">
                  <c:v>0.20744859439613803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207-413F-9998-CA75658D9CA4}"/>
            </c:ext>
          </c:extLst>
        </c:ser>
        <c:ser>
          <c:idx val="0"/>
          <c:order val="1"/>
          <c:tx>
            <c:strRef>
              <c:f>自圖形檔匯入圖像!$C$1</c:f>
              <c:strCache>
                <c:ptCount val="1"/>
                <c:pt idx="0">
                  <c:v>百分比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A-3207-413F-9998-CA75658D9CA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3207-413F-9998-CA75658D9CA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E-3207-413F-9998-CA75658D9CA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0-3207-413F-9998-CA75658D9CA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自圖形檔匯入圖像!$A$2:$A$5</c:f>
              <c:strCache>
                <c:ptCount val="4"/>
                <c:pt idx="0">
                  <c:v>COSTCO</c:v>
                </c:pt>
                <c:pt idx="1">
                  <c:v>大潤發</c:v>
                </c:pt>
                <c:pt idx="2">
                  <c:v>家樂福</c:v>
                </c:pt>
                <c:pt idx="3">
                  <c:v>愛買</c:v>
                </c:pt>
              </c:strCache>
            </c:strRef>
          </c:cat>
          <c:val>
            <c:numRef>
              <c:f>自圖形檔匯入圖像!$C$2:$C$5</c:f>
              <c:numCache>
                <c:formatCode>0.00%</c:formatCode>
                <c:ptCount val="4"/>
                <c:pt idx="0">
                  <c:v>0.37147211984115375</c:v>
                </c:pt>
                <c:pt idx="1">
                  <c:v>0.27234399920077351</c:v>
                </c:pt>
                <c:pt idx="2">
                  <c:v>0.14873528656193469</c:v>
                </c:pt>
                <c:pt idx="3">
                  <c:v>0.20744859439613803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3207-413F-9998-CA75658D9CA4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體育課選修人數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自美工圖案匯入圖像!$B$1</c:f>
              <c:strCache>
                <c:ptCount val="1"/>
                <c:pt idx="0">
                  <c:v>選修人數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blipFill dpi="0" rotWithShape="1">
                <a:blip xmlns:r="http://schemas.openxmlformats.org/officeDocument/2006/relationships" r:embed="rId3">
                  <a:extLst>
                    <a:ext uri="{28A0092B-C50C-407E-A947-70E740481C1C}">
                      <a14:useLocalDpi xmlns:a14="http://schemas.microsoft.com/office/drawing/2010/main" val="0"/>
                    </a:ext>
                  </a:extLst>
                </a:blip>
                <a:srcRect/>
                <a:stretch>
                  <a:fillRect/>
                </a:stretch>
              </a:blip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A78E-41FD-9976-E53E8CC51B7A}"/>
              </c:ext>
            </c:extLst>
          </c:dPt>
          <c:dPt>
            <c:idx val="1"/>
            <c:invertIfNegative val="0"/>
            <c:bubble3D val="0"/>
            <c:spPr>
              <a:blipFill dpi="0" rotWithShape="1">
                <a:blip xmlns:r="http://schemas.openxmlformats.org/officeDocument/2006/relationships" r:embed="rId4">
                  <a:extLst>
                    <a:ext uri="{28A0092B-C50C-407E-A947-70E740481C1C}">
                      <a14:useLocalDpi xmlns:a14="http://schemas.microsoft.com/office/drawing/2010/main" val="0"/>
                    </a:ext>
                  </a:extLst>
                </a:blip>
                <a:srcRect/>
                <a:stretch>
                  <a:fillRect/>
                </a:stretch>
              </a:blip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A78E-41FD-9976-E53E8CC51B7A}"/>
              </c:ext>
            </c:extLst>
          </c:dPt>
          <c:dPt>
            <c:idx val="2"/>
            <c:invertIfNegative val="0"/>
            <c:bubble3D val="0"/>
            <c:spPr>
              <a:blipFill dpi="0" rotWithShape="1">
                <a:blip xmlns:r="http://schemas.openxmlformats.org/officeDocument/2006/relationships" r:embed="rId5">
                  <a:extLst>
                    <a:ext uri="{28A0092B-C50C-407E-A947-70E740481C1C}">
                      <a14:useLocalDpi xmlns:a14="http://schemas.microsoft.com/office/drawing/2010/main" val="0"/>
                    </a:ext>
                  </a:extLst>
                </a:blip>
                <a:srcRect/>
                <a:stretch>
                  <a:fillRect/>
                </a:stretch>
              </a:blip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A78E-41FD-9976-E53E8CC51B7A}"/>
              </c:ext>
            </c:extLst>
          </c:dPt>
          <c:cat>
            <c:strRef>
              <c:f>自美工圖案匯入圖像!$A$2:$A$4</c:f>
              <c:strCache>
                <c:ptCount val="3"/>
                <c:pt idx="0">
                  <c:v>棒球</c:v>
                </c:pt>
                <c:pt idx="1">
                  <c:v>高爾夫</c:v>
                </c:pt>
                <c:pt idx="2">
                  <c:v>足球</c:v>
                </c:pt>
              </c:strCache>
            </c:strRef>
          </c:cat>
          <c:val>
            <c:numRef>
              <c:f>自美工圖案匯入圖像!$B$2:$B$4</c:f>
              <c:numCache>
                <c:formatCode>General</c:formatCode>
                <c:ptCount val="3"/>
                <c:pt idx="0">
                  <c:v>40</c:v>
                </c:pt>
                <c:pt idx="1">
                  <c:v>24</c:v>
                </c:pt>
                <c:pt idx="2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78E-41FD-9976-E53E8CC51B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40661360"/>
        <c:axId val="640661752"/>
        <c:axId val="0"/>
      </c:bar3DChart>
      <c:catAx>
        <c:axId val="640661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61752"/>
        <c:crosses val="autoZero"/>
        <c:auto val="1"/>
        <c:lblAlgn val="ctr"/>
        <c:lblOffset val="100"/>
        <c:noMultiLvlLbl val="0"/>
      </c:catAx>
      <c:valAx>
        <c:axId val="640661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61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體育課選修人數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'自美工圖案匯入圖像-練習'!$B$1</c:f>
              <c:strCache>
                <c:ptCount val="1"/>
                <c:pt idx="0">
                  <c:v>選修人數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'自美工圖案匯入圖像-練習'!$A$2:$A$4</c:f>
              <c:strCache>
                <c:ptCount val="3"/>
                <c:pt idx="0">
                  <c:v>棒球</c:v>
                </c:pt>
                <c:pt idx="1">
                  <c:v>高爾夫</c:v>
                </c:pt>
                <c:pt idx="2">
                  <c:v>足球</c:v>
                </c:pt>
              </c:strCache>
            </c:strRef>
          </c:cat>
          <c:val>
            <c:numRef>
              <c:f>'自美工圖案匯入圖像-練習'!$B$2:$B$4</c:f>
              <c:numCache>
                <c:formatCode>General</c:formatCode>
                <c:ptCount val="3"/>
                <c:pt idx="0">
                  <c:v>40</c:v>
                </c:pt>
                <c:pt idx="1">
                  <c:v>24</c:v>
                </c:pt>
                <c:pt idx="2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0B-4383-9CAF-553FC66BA3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40662536"/>
        <c:axId val="640662928"/>
        <c:axId val="0"/>
      </c:bar3DChart>
      <c:catAx>
        <c:axId val="640662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62928"/>
        <c:crosses val="autoZero"/>
        <c:auto val="1"/>
        <c:lblAlgn val="ctr"/>
        <c:lblOffset val="100"/>
        <c:noMultiLvlLbl val="0"/>
      </c:catAx>
      <c:valAx>
        <c:axId val="640662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62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TW"/>
              <a:t>Excel</a:t>
            </a:r>
            <a:r>
              <a:rPr lang="zh-TW" altLang="en-US"/>
              <a:t>與</a:t>
            </a:r>
            <a:r>
              <a:rPr lang="en-US" altLang="zh-TW"/>
              <a:t>Word</a:t>
            </a:r>
            <a:r>
              <a:rPr lang="zh-TW" altLang="en-US"/>
              <a:t>使用時數比較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自小畫家剪貼圖案!$A$3</c:f>
              <c:strCache>
                <c:ptCount val="1"/>
                <c:pt idx="0">
                  <c:v>Word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  <a:sp3d/>
          </c:spPr>
          <c:invertIfNegative val="0"/>
          <c:cat>
            <c:strRef>
              <c:f>自小畫家剪貼圖案!$B$2:$D$2</c:f>
              <c:strCache>
                <c:ptCount val="3"/>
                <c:pt idx="0">
                  <c:v>六月</c:v>
                </c:pt>
                <c:pt idx="1">
                  <c:v>七月</c:v>
                </c:pt>
                <c:pt idx="2">
                  <c:v>八月</c:v>
                </c:pt>
              </c:strCache>
            </c:strRef>
          </c:cat>
          <c:val>
            <c:numRef>
              <c:f>自小畫家剪貼圖案!$B$3:$D$3</c:f>
              <c:numCache>
                <c:formatCode>General</c:formatCode>
                <c:ptCount val="3"/>
                <c:pt idx="0">
                  <c:v>42</c:v>
                </c:pt>
                <c:pt idx="1">
                  <c:v>40</c:v>
                </c:pt>
                <c:pt idx="2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0F-4B13-A5DF-FB8A4C78A5C8}"/>
            </c:ext>
          </c:extLst>
        </c:ser>
        <c:ser>
          <c:idx val="1"/>
          <c:order val="1"/>
          <c:tx>
            <c:strRef>
              <c:f>自小畫家剪貼圖案!$A$4</c:f>
              <c:strCache>
                <c:ptCount val="1"/>
                <c:pt idx="0">
                  <c:v>Excel</c:v>
                </c:pt>
              </c:strCache>
            </c:strRef>
          </c:tx>
          <c:spPr>
            <a:blipFill>
              <a:blip xmlns:r="http://schemas.openxmlformats.org/officeDocument/2006/relationships" r:embed="rId4"/>
              <a:stretch>
                <a:fillRect/>
              </a:stretch>
            </a:blipFill>
            <a:ln>
              <a:noFill/>
            </a:ln>
            <a:effectLst/>
            <a:sp3d/>
          </c:spPr>
          <c:invertIfNegative val="0"/>
          <c:cat>
            <c:strRef>
              <c:f>自小畫家剪貼圖案!$B$2:$D$2</c:f>
              <c:strCache>
                <c:ptCount val="3"/>
                <c:pt idx="0">
                  <c:v>六月</c:v>
                </c:pt>
                <c:pt idx="1">
                  <c:v>七月</c:v>
                </c:pt>
                <c:pt idx="2">
                  <c:v>八月</c:v>
                </c:pt>
              </c:strCache>
            </c:strRef>
          </c:cat>
          <c:val>
            <c:numRef>
              <c:f>自小畫家剪貼圖案!$B$4:$D$4</c:f>
              <c:numCache>
                <c:formatCode>General</c:formatCode>
                <c:ptCount val="3"/>
                <c:pt idx="0">
                  <c:v>15</c:v>
                </c:pt>
                <c:pt idx="1">
                  <c:v>30</c:v>
                </c:pt>
                <c:pt idx="2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0F-4B13-A5DF-FB8A4C78A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40660968"/>
        <c:axId val="640689976"/>
        <c:axId val="0"/>
      </c:bar3DChart>
      <c:catAx>
        <c:axId val="640660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89976"/>
        <c:crosses val="autoZero"/>
        <c:auto val="1"/>
        <c:lblAlgn val="ctr"/>
        <c:lblOffset val="100"/>
        <c:noMultiLvlLbl val="0"/>
      </c:catAx>
      <c:valAx>
        <c:axId val="640689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時數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60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TW"/>
              <a:t>Excel</a:t>
            </a:r>
            <a:r>
              <a:rPr lang="zh-TW" altLang="en-US"/>
              <a:t>與</a:t>
            </a:r>
            <a:r>
              <a:rPr lang="en-US" altLang="zh-TW"/>
              <a:t>Word</a:t>
            </a:r>
            <a:r>
              <a:rPr lang="zh-TW" altLang="en-US"/>
              <a:t>使用時數比較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'自小畫家剪貼圖案-練習'!$A$3</c:f>
              <c:strCache>
                <c:ptCount val="1"/>
                <c:pt idx="0">
                  <c:v>Word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'自小畫家剪貼圖案-練習'!$B$2:$D$2</c:f>
              <c:strCache>
                <c:ptCount val="3"/>
                <c:pt idx="0">
                  <c:v>六月</c:v>
                </c:pt>
                <c:pt idx="1">
                  <c:v>七月</c:v>
                </c:pt>
                <c:pt idx="2">
                  <c:v>八月</c:v>
                </c:pt>
              </c:strCache>
            </c:strRef>
          </c:cat>
          <c:val>
            <c:numRef>
              <c:f>'自小畫家剪貼圖案-練習'!$B$3:$D$3</c:f>
              <c:numCache>
                <c:formatCode>General</c:formatCode>
                <c:ptCount val="3"/>
                <c:pt idx="0">
                  <c:v>42</c:v>
                </c:pt>
                <c:pt idx="1">
                  <c:v>40</c:v>
                </c:pt>
                <c:pt idx="2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15-4896-A5A6-5E2DC195EDFC}"/>
            </c:ext>
          </c:extLst>
        </c:ser>
        <c:ser>
          <c:idx val="1"/>
          <c:order val="1"/>
          <c:tx>
            <c:strRef>
              <c:f>'自小畫家剪貼圖案-練習'!$A$4</c:f>
              <c:strCache>
                <c:ptCount val="1"/>
                <c:pt idx="0">
                  <c:v>Excel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'自小畫家剪貼圖案-練習'!$B$2:$D$2</c:f>
              <c:strCache>
                <c:ptCount val="3"/>
                <c:pt idx="0">
                  <c:v>六月</c:v>
                </c:pt>
                <c:pt idx="1">
                  <c:v>七月</c:v>
                </c:pt>
                <c:pt idx="2">
                  <c:v>八月</c:v>
                </c:pt>
              </c:strCache>
            </c:strRef>
          </c:cat>
          <c:val>
            <c:numRef>
              <c:f>'自小畫家剪貼圖案-練習'!$B$4:$D$4</c:f>
              <c:numCache>
                <c:formatCode>General</c:formatCode>
                <c:ptCount val="3"/>
                <c:pt idx="0">
                  <c:v>15</c:v>
                </c:pt>
                <c:pt idx="1">
                  <c:v>30</c:v>
                </c:pt>
                <c:pt idx="2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15-4896-A5A6-5E2DC195ED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40689192"/>
        <c:axId val="640686056"/>
        <c:axId val="0"/>
      </c:bar3DChart>
      <c:catAx>
        <c:axId val="6406891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86056"/>
        <c:crosses val="autoZero"/>
        <c:auto val="1"/>
        <c:lblAlgn val="ctr"/>
        <c:lblOffset val="100"/>
        <c:noMultiLvlLbl val="0"/>
      </c:catAx>
      <c:valAx>
        <c:axId val="640686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時數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89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自網路匯入圖像!$B$1</c:f>
              <c:strCache>
                <c:ptCount val="1"/>
                <c:pt idx="0">
                  <c:v>痛苦指數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FAA-4568-B35E-4EBE2645C542}"/>
              </c:ext>
            </c:extLst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FAA-4568-B35E-4EBE2645C542}"/>
              </c:ext>
            </c:extLst>
          </c:dPt>
          <c:dPt>
            <c:idx val="2"/>
            <c:invertIfNegative val="0"/>
            <c:bubble3D val="0"/>
            <c:spPr>
              <a:blipFill>
                <a:blip xmlns:r="http://schemas.openxmlformats.org/officeDocument/2006/relationships" r:embed="rId5"/>
                <a:stretch>
                  <a:fillRect/>
                </a:stretch>
              </a:blip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FAA-4568-B35E-4EBE2645C542}"/>
              </c:ext>
            </c:extLst>
          </c:dPt>
          <c:cat>
            <c:strRef>
              <c:f>自網路匯入圖像!$A$2:$A$4</c:f>
              <c:strCache>
                <c:ptCount val="3"/>
                <c:pt idx="0">
                  <c:v>南韓</c:v>
                </c:pt>
                <c:pt idx="1">
                  <c:v>日本</c:v>
                </c:pt>
                <c:pt idx="2">
                  <c:v>菲律賓</c:v>
                </c:pt>
              </c:strCache>
            </c:strRef>
          </c:cat>
          <c:val>
            <c:numRef>
              <c:f>自網路匯入圖像!$B$2:$B$4</c:f>
              <c:numCache>
                <c:formatCode>0.0%</c:formatCode>
                <c:ptCount val="3"/>
                <c:pt idx="0">
                  <c:v>4.5999999999999999E-2</c:v>
                </c:pt>
                <c:pt idx="1">
                  <c:v>5.3999999999999999E-2</c:v>
                </c:pt>
                <c:pt idx="2">
                  <c:v>8.8999999999999996E-2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FAA-4568-B35E-4EBE2645C5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0688016"/>
        <c:axId val="640660184"/>
      </c:barChart>
      <c:catAx>
        <c:axId val="640688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60184"/>
        <c:crosses val="autoZero"/>
        <c:auto val="1"/>
        <c:lblAlgn val="ctr"/>
        <c:lblOffset val="100"/>
        <c:noMultiLvlLbl val="0"/>
      </c:catAx>
      <c:valAx>
        <c:axId val="640660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88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'自網路匯入圖像-練習'!$B$1</c:f>
              <c:strCache>
                <c:ptCount val="1"/>
                <c:pt idx="0">
                  <c:v>痛苦指數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'自網路匯入圖像-練習'!$A$2:$A$4</c:f>
              <c:strCache>
                <c:ptCount val="3"/>
                <c:pt idx="0">
                  <c:v>南韓</c:v>
                </c:pt>
                <c:pt idx="1">
                  <c:v>日本</c:v>
                </c:pt>
                <c:pt idx="2">
                  <c:v>菲律賓</c:v>
                </c:pt>
              </c:strCache>
            </c:strRef>
          </c:cat>
          <c:val>
            <c:numRef>
              <c:f>'自網路匯入圖像-練習'!$B$2:$B$4</c:f>
              <c:numCache>
                <c:formatCode>0.0%</c:formatCode>
                <c:ptCount val="3"/>
                <c:pt idx="0">
                  <c:v>4.5999999999999999E-2</c:v>
                </c:pt>
                <c:pt idx="1">
                  <c:v>5.3999999999999999E-2</c:v>
                </c:pt>
                <c:pt idx="2">
                  <c:v>8.8999999999999996E-2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D7-4C46-8F00-F5E1CB5127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0687232"/>
        <c:axId val="598325984"/>
      </c:barChart>
      <c:catAx>
        <c:axId val="64068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325984"/>
        <c:crosses val="autoZero"/>
        <c:auto val="1"/>
        <c:lblAlgn val="ctr"/>
        <c:lblOffset val="100"/>
        <c:noMultiLvlLbl val="0"/>
      </c:catAx>
      <c:valAx>
        <c:axId val="598325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87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spc="0" baseline="0">
                <a:ln w="22225">
                  <a:solidFill>
                    <a:schemeClr val="accent2"/>
                  </a:solidFill>
                  <a:prstDash val="solid"/>
                </a:ln>
                <a:solidFill>
                  <a:schemeClr val="accent2">
                    <a:lumMod val="40000"/>
                    <a:lumOff val="60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zh-TW" altLang="en-US" b="1" cap="none" spc="0">
                <a:ln w="22225">
                  <a:solidFill>
                    <a:schemeClr val="accent2"/>
                  </a:solidFill>
                  <a:prstDash val="solid"/>
                </a:ln>
                <a:solidFill>
                  <a:schemeClr val="accent2">
                    <a:lumMod val="40000"/>
                    <a:lumOff val="60000"/>
                  </a:schemeClr>
                </a:solidFill>
                <a:effectLst/>
                <a:latin typeface="+mn-lt"/>
                <a:ea typeface="+mn-ea"/>
                <a:cs typeface="+mn-cs"/>
              </a:rPr>
              <a:t>中華公司</a:t>
            </a:r>
            <a:endParaRPr lang="zh-TW" altLang="en-US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endParaRPr>
          </a:p>
        </c:rich>
      </c:tx>
      <c:overlay val="0"/>
      <c:spPr>
        <a:gradFill flip="none" rotWithShape="1">
          <a:gsLst>
            <a:gs pos="0">
              <a:srgbClr val="FFFF00">
                <a:shade val="30000"/>
                <a:satMod val="115000"/>
              </a:srgbClr>
            </a:gs>
            <a:gs pos="50000">
              <a:srgbClr val="FFFF00">
                <a:shade val="67500"/>
                <a:satMod val="115000"/>
              </a:srgbClr>
            </a:gs>
            <a:gs pos="100000">
              <a:srgbClr val="FFFF00">
                <a:shade val="100000"/>
                <a:satMod val="115000"/>
              </a:srgbClr>
            </a:gs>
          </a:gsLst>
          <a:lin ang="5400000" scaled="1"/>
          <a:tileRect/>
        </a:gradFill>
        <a:ln w="9525" cap="flat" cmpd="sng" algn="ctr">
          <a:solidFill>
            <a:srgbClr val="FF0000"/>
          </a:solidFill>
          <a:prstDash val="solid"/>
          <a:miter lim="800000"/>
        </a:ln>
        <a:effectLst>
          <a:glow rad="101600">
            <a:schemeClr val="accent2">
              <a:satMod val="175000"/>
              <a:alpha val="40000"/>
            </a:schemeClr>
          </a:glow>
        </a:effectLst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圖表標題格式!$A$2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圖表標題格式!$B$1:$G$1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圖表標題格式!$B$2:$G$2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7E-4DC4-B7FE-089C794F7803}"/>
            </c:ext>
          </c:extLst>
        </c:ser>
        <c:ser>
          <c:idx val="1"/>
          <c:order val="1"/>
          <c:tx>
            <c:strRef>
              <c:f>圖表標題格式!$A$3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圖表標題格式!$B$1:$G$1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圖表標題格式!$B$3:$G$3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7E-4DC4-B7FE-089C794F7803}"/>
            </c:ext>
          </c:extLst>
        </c:ser>
        <c:ser>
          <c:idx val="2"/>
          <c:order val="2"/>
          <c:tx>
            <c:strRef>
              <c:f>圖表標題格式!$A$4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圖表標題格式!$B$1:$G$1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圖表標題格式!$B$4:$G$4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7E-4DC4-B7FE-089C794F78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95868824"/>
        <c:axId val="595868040"/>
        <c:axId val="0"/>
      </c:bar3DChart>
      <c:catAx>
        <c:axId val="595868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5868040"/>
        <c:crosses val="autoZero"/>
        <c:auto val="1"/>
        <c:lblAlgn val="ctr"/>
        <c:lblOffset val="100"/>
        <c:noMultiLvlLbl val="0"/>
      </c:catAx>
      <c:valAx>
        <c:axId val="595868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5868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年齡與每月所得關係圖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趨勢線!$B$1</c:f>
              <c:strCache>
                <c:ptCount val="1"/>
                <c:pt idx="0">
                  <c:v>每月所得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zh-TW"/>
                </a:p>
              </c:txPr>
            </c:trendlineLbl>
          </c:trendline>
          <c:xVal>
            <c:numRef>
              <c:f>趨勢線!$A$2:$A$15</c:f>
              <c:numCache>
                <c:formatCode>General</c:formatCode>
                <c:ptCount val="14"/>
                <c:pt idx="0">
                  <c:v>15</c:v>
                </c:pt>
                <c:pt idx="1">
                  <c:v>20</c:v>
                </c:pt>
                <c:pt idx="2">
                  <c:v>25</c:v>
                </c:pt>
                <c:pt idx="3">
                  <c:v>30</c:v>
                </c:pt>
                <c:pt idx="4">
                  <c:v>35</c:v>
                </c:pt>
                <c:pt idx="5">
                  <c:v>40</c:v>
                </c:pt>
                <c:pt idx="6">
                  <c:v>45</c:v>
                </c:pt>
                <c:pt idx="7">
                  <c:v>50</c:v>
                </c:pt>
                <c:pt idx="8">
                  <c:v>55</c:v>
                </c:pt>
                <c:pt idx="9">
                  <c:v>60</c:v>
                </c:pt>
                <c:pt idx="10">
                  <c:v>65</c:v>
                </c:pt>
                <c:pt idx="11">
                  <c:v>70</c:v>
                </c:pt>
                <c:pt idx="12">
                  <c:v>75</c:v>
                </c:pt>
                <c:pt idx="13">
                  <c:v>80</c:v>
                </c:pt>
              </c:numCache>
            </c:numRef>
          </c:xVal>
          <c:yVal>
            <c:numRef>
              <c:f>趨勢線!$B$2:$B$15</c:f>
              <c:numCache>
                <c:formatCode>_(* #,##0_);_(* \(#,##0\);_(* "-"_);_(@_)</c:formatCode>
                <c:ptCount val="14"/>
                <c:pt idx="0">
                  <c:v>6000</c:v>
                </c:pt>
                <c:pt idx="1">
                  <c:v>10000</c:v>
                </c:pt>
                <c:pt idx="2">
                  <c:v>15000</c:v>
                </c:pt>
                <c:pt idx="3">
                  <c:v>26000</c:v>
                </c:pt>
                <c:pt idx="4">
                  <c:v>35000</c:v>
                </c:pt>
                <c:pt idx="5">
                  <c:v>42000</c:v>
                </c:pt>
                <c:pt idx="6">
                  <c:v>50500</c:v>
                </c:pt>
                <c:pt idx="7">
                  <c:v>40500</c:v>
                </c:pt>
                <c:pt idx="8">
                  <c:v>37650</c:v>
                </c:pt>
                <c:pt idx="9">
                  <c:v>30500</c:v>
                </c:pt>
                <c:pt idx="10">
                  <c:v>25000</c:v>
                </c:pt>
                <c:pt idx="11">
                  <c:v>15800</c:v>
                </c:pt>
                <c:pt idx="12">
                  <c:v>10200</c:v>
                </c:pt>
                <c:pt idx="13">
                  <c:v>8000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3CB-4238-9CB8-8AE700A997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8327944"/>
        <c:axId val="598326376"/>
      </c:scatterChart>
      <c:valAx>
        <c:axId val="5983279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年齡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326376"/>
        <c:crosses val="autoZero"/>
        <c:crossBetween val="midCat"/>
      </c:valAx>
      <c:valAx>
        <c:axId val="598326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每月所得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3279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年齡與每月所得關係圖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'趨勢線-練習'!$B$1</c:f>
              <c:strCache>
                <c:ptCount val="1"/>
                <c:pt idx="0">
                  <c:v>每月所得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'趨勢線-練習'!$A$2:$A$15</c:f>
              <c:numCache>
                <c:formatCode>General</c:formatCode>
                <c:ptCount val="14"/>
                <c:pt idx="0">
                  <c:v>15</c:v>
                </c:pt>
                <c:pt idx="1">
                  <c:v>20</c:v>
                </c:pt>
                <c:pt idx="2">
                  <c:v>25</c:v>
                </c:pt>
                <c:pt idx="3">
                  <c:v>30</c:v>
                </c:pt>
                <c:pt idx="4">
                  <c:v>35</c:v>
                </c:pt>
                <c:pt idx="5">
                  <c:v>40</c:v>
                </c:pt>
                <c:pt idx="6">
                  <c:v>45</c:v>
                </c:pt>
                <c:pt idx="7">
                  <c:v>50</c:v>
                </c:pt>
                <c:pt idx="8">
                  <c:v>55</c:v>
                </c:pt>
                <c:pt idx="9">
                  <c:v>60</c:v>
                </c:pt>
                <c:pt idx="10">
                  <c:v>65</c:v>
                </c:pt>
                <c:pt idx="11">
                  <c:v>70</c:v>
                </c:pt>
                <c:pt idx="12">
                  <c:v>75</c:v>
                </c:pt>
                <c:pt idx="13">
                  <c:v>80</c:v>
                </c:pt>
              </c:numCache>
            </c:numRef>
          </c:xVal>
          <c:yVal>
            <c:numRef>
              <c:f>'趨勢線-練習'!$B$2:$B$15</c:f>
              <c:numCache>
                <c:formatCode>_(* #,##0_);_(* \(#,##0\);_(* "-"_);_(@_)</c:formatCode>
                <c:ptCount val="14"/>
                <c:pt idx="0">
                  <c:v>6000</c:v>
                </c:pt>
                <c:pt idx="1">
                  <c:v>10000</c:v>
                </c:pt>
                <c:pt idx="2">
                  <c:v>15000</c:v>
                </c:pt>
                <c:pt idx="3">
                  <c:v>26000</c:v>
                </c:pt>
                <c:pt idx="4">
                  <c:v>35000</c:v>
                </c:pt>
                <c:pt idx="5">
                  <c:v>42000</c:v>
                </c:pt>
                <c:pt idx="6">
                  <c:v>50500</c:v>
                </c:pt>
                <c:pt idx="7">
                  <c:v>40500</c:v>
                </c:pt>
                <c:pt idx="8">
                  <c:v>37650</c:v>
                </c:pt>
                <c:pt idx="9">
                  <c:v>30500</c:v>
                </c:pt>
                <c:pt idx="10">
                  <c:v>25000</c:v>
                </c:pt>
                <c:pt idx="11">
                  <c:v>15800</c:v>
                </c:pt>
                <c:pt idx="12">
                  <c:v>10200</c:v>
                </c:pt>
                <c:pt idx="13">
                  <c:v>8000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179-4FA6-AE70-1A2178D672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8327160"/>
        <c:axId val="598327552"/>
      </c:scatterChart>
      <c:valAx>
        <c:axId val="5983271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年齡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327552"/>
        <c:crosses val="autoZero"/>
        <c:crossBetween val="midCat"/>
      </c:valAx>
      <c:valAx>
        <c:axId val="598327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每月所得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327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十二月份股價趨勢圖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股價趨勢線!$B$1</c:f>
              <c:strCache>
                <c:ptCount val="1"/>
                <c:pt idx="0">
                  <c:v>成交量</c:v>
                </c:pt>
              </c:strCache>
            </c:strRef>
          </c:tx>
          <c:spPr>
            <a:solidFill>
              <a:schemeClr val="accent1"/>
            </a:solidFill>
            <a:ln w="19050">
              <a:noFill/>
            </a:ln>
            <a:effectLst/>
          </c:spPr>
          <c:invertIfNegative val="0"/>
          <c:cat>
            <c:numRef>
              <c:f>股價趨勢線!$A$2:$A$15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股價趨勢線!$B$2:$B$15</c:f>
              <c:numCache>
                <c:formatCode>General</c:formatCode>
                <c:ptCount val="14"/>
                <c:pt idx="0">
                  <c:v>1200</c:v>
                </c:pt>
                <c:pt idx="1">
                  <c:v>1250</c:v>
                </c:pt>
                <c:pt idx="2">
                  <c:v>1500</c:v>
                </c:pt>
                <c:pt idx="3">
                  <c:v>1600</c:v>
                </c:pt>
                <c:pt idx="4">
                  <c:v>2500</c:v>
                </c:pt>
                <c:pt idx="5">
                  <c:v>2400</c:v>
                </c:pt>
                <c:pt idx="6">
                  <c:v>3000</c:v>
                </c:pt>
                <c:pt idx="7">
                  <c:v>3600</c:v>
                </c:pt>
                <c:pt idx="8">
                  <c:v>3000</c:v>
                </c:pt>
                <c:pt idx="9">
                  <c:v>2560</c:v>
                </c:pt>
                <c:pt idx="10">
                  <c:v>2000</c:v>
                </c:pt>
                <c:pt idx="11">
                  <c:v>2200</c:v>
                </c:pt>
                <c:pt idx="12">
                  <c:v>2000</c:v>
                </c:pt>
                <c:pt idx="13">
                  <c:v>1800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D1-4719-8FB0-3707A1F0D2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8335392"/>
        <c:axId val="598332256"/>
      </c:barChart>
      <c:stockChart>
        <c:ser>
          <c:idx val="1"/>
          <c:order val="1"/>
          <c:tx>
            <c:strRef>
              <c:f>股價趨勢線!$C$1</c:f>
              <c:strCache>
                <c:ptCount val="1"/>
                <c:pt idx="0">
                  <c:v>開盤價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股價趨勢線!$A$2:$A$15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股價趨勢線!$C$2:$C$15</c:f>
              <c:numCache>
                <c:formatCode>General</c:formatCode>
                <c:ptCount val="14"/>
                <c:pt idx="0">
                  <c:v>52</c:v>
                </c:pt>
                <c:pt idx="1">
                  <c:v>53</c:v>
                </c:pt>
                <c:pt idx="2">
                  <c:v>56</c:v>
                </c:pt>
                <c:pt idx="3">
                  <c:v>62</c:v>
                </c:pt>
                <c:pt idx="4">
                  <c:v>60</c:v>
                </c:pt>
                <c:pt idx="5">
                  <c:v>56</c:v>
                </c:pt>
                <c:pt idx="6">
                  <c:v>54</c:v>
                </c:pt>
                <c:pt idx="7">
                  <c:v>50</c:v>
                </c:pt>
                <c:pt idx="8">
                  <c:v>50</c:v>
                </c:pt>
                <c:pt idx="9">
                  <c:v>55</c:v>
                </c:pt>
                <c:pt idx="10">
                  <c:v>60</c:v>
                </c:pt>
                <c:pt idx="11">
                  <c:v>66</c:v>
                </c:pt>
                <c:pt idx="12">
                  <c:v>71</c:v>
                </c:pt>
                <c:pt idx="13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D1-4719-8FB0-3707A1F0D246}"/>
            </c:ext>
          </c:extLst>
        </c:ser>
        <c:ser>
          <c:idx val="2"/>
          <c:order val="2"/>
          <c:tx>
            <c:strRef>
              <c:f>股價趨勢線!$D$1</c:f>
              <c:strCache>
                <c:ptCount val="1"/>
                <c:pt idx="0">
                  <c:v>最高價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股價趨勢線!$A$2:$A$15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股價趨勢線!$D$2:$D$15</c:f>
              <c:numCache>
                <c:formatCode>General</c:formatCode>
                <c:ptCount val="14"/>
                <c:pt idx="0">
                  <c:v>56</c:v>
                </c:pt>
                <c:pt idx="1">
                  <c:v>56</c:v>
                </c:pt>
                <c:pt idx="2">
                  <c:v>62</c:v>
                </c:pt>
                <c:pt idx="3">
                  <c:v>62</c:v>
                </c:pt>
                <c:pt idx="4">
                  <c:v>60</c:v>
                </c:pt>
                <c:pt idx="5">
                  <c:v>57</c:v>
                </c:pt>
                <c:pt idx="6">
                  <c:v>55</c:v>
                </c:pt>
                <c:pt idx="7">
                  <c:v>55</c:v>
                </c:pt>
                <c:pt idx="8">
                  <c:v>56</c:v>
                </c:pt>
                <c:pt idx="9">
                  <c:v>58</c:v>
                </c:pt>
                <c:pt idx="10">
                  <c:v>66</c:v>
                </c:pt>
                <c:pt idx="11">
                  <c:v>70</c:v>
                </c:pt>
                <c:pt idx="12">
                  <c:v>76</c:v>
                </c:pt>
                <c:pt idx="13">
                  <c:v>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D1-4719-8FB0-3707A1F0D246}"/>
            </c:ext>
          </c:extLst>
        </c:ser>
        <c:ser>
          <c:idx val="3"/>
          <c:order val="3"/>
          <c:tx>
            <c:strRef>
              <c:f>股價趨勢線!$E$1</c:f>
              <c:strCache>
                <c:ptCount val="1"/>
                <c:pt idx="0">
                  <c:v>最低價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股價趨勢線!$A$2:$A$15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股價趨勢線!$E$2:$E$15</c:f>
              <c:numCache>
                <c:formatCode>General</c:formatCode>
                <c:ptCount val="14"/>
                <c:pt idx="0">
                  <c:v>50</c:v>
                </c:pt>
                <c:pt idx="1">
                  <c:v>52</c:v>
                </c:pt>
                <c:pt idx="2">
                  <c:v>56</c:v>
                </c:pt>
                <c:pt idx="3">
                  <c:v>58</c:v>
                </c:pt>
                <c:pt idx="4">
                  <c:v>56</c:v>
                </c:pt>
                <c:pt idx="5">
                  <c:v>52</c:v>
                </c:pt>
                <c:pt idx="6">
                  <c:v>50</c:v>
                </c:pt>
                <c:pt idx="7">
                  <c:v>45</c:v>
                </c:pt>
                <c:pt idx="8">
                  <c:v>48</c:v>
                </c:pt>
                <c:pt idx="9">
                  <c:v>53</c:v>
                </c:pt>
                <c:pt idx="10">
                  <c:v>60</c:v>
                </c:pt>
                <c:pt idx="11">
                  <c:v>64</c:v>
                </c:pt>
                <c:pt idx="12">
                  <c:v>70</c:v>
                </c:pt>
                <c:pt idx="13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9D1-4719-8FB0-3707A1F0D246}"/>
            </c:ext>
          </c:extLst>
        </c:ser>
        <c:ser>
          <c:idx val="4"/>
          <c:order val="4"/>
          <c:tx>
            <c:strRef>
              <c:f>股價趨勢線!$F$1</c:f>
              <c:strCache>
                <c:ptCount val="1"/>
                <c:pt idx="0">
                  <c:v>收盤價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numRef>
              <c:f>股價趨勢線!$A$2:$A$15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股價趨勢線!$F$2:$F$15</c:f>
              <c:numCache>
                <c:formatCode>General</c:formatCode>
                <c:ptCount val="14"/>
                <c:pt idx="0">
                  <c:v>54</c:v>
                </c:pt>
                <c:pt idx="1">
                  <c:v>55</c:v>
                </c:pt>
                <c:pt idx="2">
                  <c:v>60</c:v>
                </c:pt>
                <c:pt idx="3">
                  <c:v>60</c:v>
                </c:pt>
                <c:pt idx="4">
                  <c:v>58</c:v>
                </c:pt>
                <c:pt idx="5">
                  <c:v>54</c:v>
                </c:pt>
                <c:pt idx="6">
                  <c:v>52</c:v>
                </c:pt>
                <c:pt idx="7">
                  <c:v>50</c:v>
                </c:pt>
                <c:pt idx="8">
                  <c:v>54</c:v>
                </c:pt>
                <c:pt idx="9">
                  <c:v>58</c:v>
                </c:pt>
                <c:pt idx="10">
                  <c:v>66</c:v>
                </c:pt>
                <c:pt idx="11">
                  <c:v>70</c:v>
                </c:pt>
                <c:pt idx="12">
                  <c:v>75</c:v>
                </c:pt>
                <c:pt idx="13">
                  <c:v>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9D1-4719-8FB0-3707A1F0D2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598333040"/>
        <c:axId val="598332648"/>
      </c:stockChart>
      <c:catAx>
        <c:axId val="598335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日期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m/d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332256"/>
        <c:crosses val="autoZero"/>
        <c:auto val="0"/>
        <c:lblAlgn val="ctr"/>
        <c:lblOffset val="100"/>
        <c:noMultiLvlLbl val="0"/>
      </c:catAx>
      <c:valAx>
        <c:axId val="598332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成交量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335392"/>
        <c:crosses val="autoZero"/>
        <c:crossBetween val="between"/>
      </c:valAx>
      <c:valAx>
        <c:axId val="598332648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股價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333040"/>
        <c:crosses val="max"/>
        <c:crossBetween val="between"/>
      </c:valAx>
      <c:catAx>
        <c:axId val="598333040"/>
        <c:scaling>
          <c:orientation val="minMax"/>
        </c:scaling>
        <c:delete val="1"/>
        <c:axPos val="b"/>
        <c:numFmt formatCode="m/d" sourceLinked="1"/>
        <c:majorTickMark val="out"/>
        <c:minorTickMark val="none"/>
        <c:tickLblPos val="nextTo"/>
        <c:crossAx val="598332648"/>
        <c:crosses val="autoZero"/>
        <c:auto val="0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十二月份股價趨勢圖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'股價趨勢線-練習'!$B$1</c:f>
              <c:strCache>
                <c:ptCount val="1"/>
                <c:pt idx="0">
                  <c:v>成交量</c:v>
                </c:pt>
              </c:strCache>
            </c:strRef>
          </c:tx>
          <c:spPr>
            <a:solidFill>
              <a:schemeClr val="accent1"/>
            </a:solidFill>
            <a:ln w="19050">
              <a:noFill/>
            </a:ln>
            <a:effectLst/>
          </c:spPr>
          <c:invertIfNegative val="0"/>
          <c:cat>
            <c:numRef>
              <c:f>'股價趨勢線-練習'!$A$2:$A$15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'股價趨勢線-練習'!$B$2:$B$15</c:f>
              <c:numCache>
                <c:formatCode>General</c:formatCode>
                <c:ptCount val="14"/>
                <c:pt idx="0">
                  <c:v>1200</c:v>
                </c:pt>
                <c:pt idx="1">
                  <c:v>1250</c:v>
                </c:pt>
                <c:pt idx="2">
                  <c:v>1500</c:v>
                </c:pt>
                <c:pt idx="3">
                  <c:v>1600</c:v>
                </c:pt>
                <c:pt idx="4">
                  <c:v>2500</c:v>
                </c:pt>
                <c:pt idx="5">
                  <c:v>2400</c:v>
                </c:pt>
                <c:pt idx="6">
                  <c:v>3000</c:v>
                </c:pt>
                <c:pt idx="7">
                  <c:v>3600</c:v>
                </c:pt>
                <c:pt idx="8">
                  <c:v>3000</c:v>
                </c:pt>
                <c:pt idx="9">
                  <c:v>2560</c:v>
                </c:pt>
                <c:pt idx="10">
                  <c:v>2000</c:v>
                </c:pt>
                <c:pt idx="11">
                  <c:v>2200</c:v>
                </c:pt>
                <c:pt idx="12">
                  <c:v>2000</c:v>
                </c:pt>
                <c:pt idx="13">
                  <c:v>1800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41-4047-AB4B-CBB6046037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8333824"/>
        <c:axId val="598334216"/>
      </c:barChart>
      <c:stockChart>
        <c:ser>
          <c:idx val="1"/>
          <c:order val="1"/>
          <c:tx>
            <c:strRef>
              <c:f>'股價趨勢線-練習'!$C$1</c:f>
              <c:strCache>
                <c:ptCount val="1"/>
                <c:pt idx="0">
                  <c:v>開盤價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'股價趨勢線-練習'!$A$2:$A$15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'股價趨勢線-練習'!$C$2:$C$15</c:f>
              <c:numCache>
                <c:formatCode>General</c:formatCode>
                <c:ptCount val="14"/>
                <c:pt idx="0">
                  <c:v>52</c:v>
                </c:pt>
                <c:pt idx="1">
                  <c:v>53</c:v>
                </c:pt>
                <c:pt idx="2">
                  <c:v>56</c:v>
                </c:pt>
                <c:pt idx="3">
                  <c:v>62</c:v>
                </c:pt>
                <c:pt idx="4">
                  <c:v>60</c:v>
                </c:pt>
                <c:pt idx="5">
                  <c:v>56</c:v>
                </c:pt>
                <c:pt idx="6">
                  <c:v>54</c:v>
                </c:pt>
                <c:pt idx="7">
                  <c:v>50</c:v>
                </c:pt>
                <c:pt idx="8">
                  <c:v>50</c:v>
                </c:pt>
                <c:pt idx="9">
                  <c:v>55</c:v>
                </c:pt>
                <c:pt idx="10">
                  <c:v>60</c:v>
                </c:pt>
                <c:pt idx="11">
                  <c:v>66</c:v>
                </c:pt>
                <c:pt idx="12">
                  <c:v>71</c:v>
                </c:pt>
                <c:pt idx="13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41-4047-AB4B-CBB6046037E3}"/>
            </c:ext>
          </c:extLst>
        </c:ser>
        <c:ser>
          <c:idx val="2"/>
          <c:order val="2"/>
          <c:tx>
            <c:strRef>
              <c:f>'股價趨勢線-練習'!$D$1</c:f>
              <c:strCache>
                <c:ptCount val="1"/>
                <c:pt idx="0">
                  <c:v>最高價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'股價趨勢線-練習'!$A$2:$A$15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'股價趨勢線-練習'!$D$2:$D$15</c:f>
              <c:numCache>
                <c:formatCode>General</c:formatCode>
                <c:ptCount val="14"/>
                <c:pt idx="0">
                  <c:v>56</c:v>
                </c:pt>
                <c:pt idx="1">
                  <c:v>56</c:v>
                </c:pt>
                <c:pt idx="2">
                  <c:v>62</c:v>
                </c:pt>
                <c:pt idx="3">
                  <c:v>62</c:v>
                </c:pt>
                <c:pt idx="4">
                  <c:v>60</c:v>
                </c:pt>
                <c:pt idx="5">
                  <c:v>57</c:v>
                </c:pt>
                <c:pt idx="6">
                  <c:v>55</c:v>
                </c:pt>
                <c:pt idx="7">
                  <c:v>55</c:v>
                </c:pt>
                <c:pt idx="8">
                  <c:v>56</c:v>
                </c:pt>
                <c:pt idx="9">
                  <c:v>58</c:v>
                </c:pt>
                <c:pt idx="10">
                  <c:v>66</c:v>
                </c:pt>
                <c:pt idx="11">
                  <c:v>70</c:v>
                </c:pt>
                <c:pt idx="12">
                  <c:v>76</c:v>
                </c:pt>
                <c:pt idx="13">
                  <c:v>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241-4047-AB4B-CBB6046037E3}"/>
            </c:ext>
          </c:extLst>
        </c:ser>
        <c:ser>
          <c:idx val="3"/>
          <c:order val="3"/>
          <c:tx>
            <c:strRef>
              <c:f>'股價趨勢線-練習'!$E$1</c:f>
              <c:strCache>
                <c:ptCount val="1"/>
                <c:pt idx="0">
                  <c:v>最低價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'股價趨勢線-練習'!$A$2:$A$15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'股價趨勢線-練習'!$E$2:$E$15</c:f>
              <c:numCache>
                <c:formatCode>General</c:formatCode>
                <c:ptCount val="14"/>
                <c:pt idx="0">
                  <c:v>50</c:v>
                </c:pt>
                <c:pt idx="1">
                  <c:v>52</c:v>
                </c:pt>
                <c:pt idx="2">
                  <c:v>56</c:v>
                </c:pt>
                <c:pt idx="3">
                  <c:v>58</c:v>
                </c:pt>
                <c:pt idx="4">
                  <c:v>56</c:v>
                </c:pt>
                <c:pt idx="5">
                  <c:v>52</c:v>
                </c:pt>
                <c:pt idx="6">
                  <c:v>50</c:v>
                </c:pt>
                <c:pt idx="7">
                  <c:v>45</c:v>
                </c:pt>
                <c:pt idx="8">
                  <c:v>48</c:v>
                </c:pt>
                <c:pt idx="9">
                  <c:v>53</c:v>
                </c:pt>
                <c:pt idx="10">
                  <c:v>60</c:v>
                </c:pt>
                <c:pt idx="11">
                  <c:v>64</c:v>
                </c:pt>
                <c:pt idx="12">
                  <c:v>70</c:v>
                </c:pt>
                <c:pt idx="13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241-4047-AB4B-CBB6046037E3}"/>
            </c:ext>
          </c:extLst>
        </c:ser>
        <c:ser>
          <c:idx val="4"/>
          <c:order val="4"/>
          <c:tx>
            <c:strRef>
              <c:f>'股價趨勢線-練習'!$F$1</c:f>
              <c:strCache>
                <c:ptCount val="1"/>
                <c:pt idx="0">
                  <c:v>收盤價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'股價趨勢線-練習'!$A$2:$A$15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'股價趨勢線-練習'!$F$2:$F$15</c:f>
              <c:numCache>
                <c:formatCode>General</c:formatCode>
                <c:ptCount val="14"/>
                <c:pt idx="0">
                  <c:v>54</c:v>
                </c:pt>
                <c:pt idx="1">
                  <c:v>55</c:v>
                </c:pt>
                <c:pt idx="2">
                  <c:v>60</c:v>
                </c:pt>
                <c:pt idx="3">
                  <c:v>60</c:v>
                </c:pt>
                <c:pt idx="4">
                  <c:v>58</c:v>
                </c:pt>
                <c:pt idx="5">
                  <c:v>54</c:v>
                </c:pt>
                <c:pt idx="6">
                  <c:v>52</c:v>
                </c:pt>
                <c:pt idx="7">
                  <c:v>50</c:v>
                </c:pt>
                <c:pt idx="8">
                  <c:v>54</c:v>
                </c:pt>
                <c:pt idx="9">
                  <c:v>58</c:v>
                </c:pt>
                <c:pt idx="10">
                  <c:v>66</c:v>
                </c:pt>
                <c:pt idx="11">
                  <c:v>70</c:v>
                </c:pt>
                <c:pt idx="12">
                  <c:v>75</c:v>
                </c:pt>
                <c:pt idx="13">
                  <c:v>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241-4047-AB4B-CBB6046037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598336960"/>
        <c:axId val="598334608"/>
      </c:stockChart>
      <c:catAx>
        <c:axId val="5983338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日期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m/d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334216"/>
        <c:crosses val="autoZero"/>
        <c:auto val="0"/>
        <c:lblAlgn val="ctr"/>
        <c:lblOffset val="100"/>
        <c:noMultiLvlLbl val="0"/>
      </c:catAx>
      <c:valAx>
        <c:axId val="598334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成交量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333824"/>
        <c:crosses val="autoZero"/>
        <c:crossBetween val="between"/>
      </c:valAx>
      <c:valAx>
        <c:axId val="598334608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股價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336960"/>
        <c:crosses val="max"/>
        <c:crossBetween val="between"/>
      </c:valAx>
      <c:catAx>
        <c:axId val="598336960"/>
        <c:scaling>
          <c:orientation val="minMax"/>
        </c:scaling>
        <c:delete val="1"/>
        <c:axPos val="b"/>
        <c:numFmt formatCode="m/d" sourceLinked="1"/>
        <c:majorTickMark val="out"/>
        <c:minorTickMark val="none"/>
        <c:tickLblPos val="nextTo"/>
        <c:crossAx val="598334608"/>
        <c:crosses val="autoZero"/>
        <c:auto val="0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說明文字1!$A$2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說明文字1!$B$1:$G$1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說明文字1!$B$2:$G$2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FE-4A6B-830B-8755CE0B0A5C}"/>
            </c:ext>
          </c:extLst>
        </c:ser>
        <c:ser>
          <c:idx val="1"/>
          <c:order val="1"/>
          <c:tx>
            <c:strRef>
              <c:f>說明文字1!$A$3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說明文字1!$B$1:$G$1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說明文字1!$B$3:$G$3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FE-4A6B-830B-8755CE0B0A5C}"/>
            </c:ext>
          </c:extLst>
        </c:ser>
        <c:ser>
          <c:idx val="2"/>
          <c:order val="2"/>
          <c:tx>
            <c:strRef>
              <c:f>說明文字1!$A$4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說明文字1!$B$1:$G$1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說明文字1!$B$4:$G$4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FE-4A6B-830B-8755CE0B0A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98336176"/>
        <c:axId val="598336568"/>
        <c:axId val="0"/>
      </c:bar3DChart>
      <c:catAx>
        <c:axId val="5983361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月份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336568"/>
        <c:crosses val="autoZero"/>
        <c:auto val="1"/>
        <c:lblAlgn val="ctr"/>
        <c:lblOffset val="100"/>
        <c:noMultiLvlLbl val="0"/>
      </c:catAx>
      <c:valAx>
        <c:axId val="598336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336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  <c:userShapes r:id="rId3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'說明文字1-練習'!$A$2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'說明文字1-練習'!$B$1:$G$1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'說明文字1-練習'!$B$2:$G$2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DE-4004-A264-2299ED1CDDFD}"/>
            </c:ext>
          </c:extLst>
        </c:ser>
        <c:ser>
          <c:idx val="1"/>
          <c:order val="1"/>
          <c:tx>
            <c:strRef>
              <c:f>'說明文字1-練習'!$A$3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'說明文字1-練習'!$B$1:$G$1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'說明文字1-練習'!$B$3:$G$3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DE-4004-A264-2299ED1CDDFD}"/>
            </c:ext>
          </c:extLst>
        </c:ser>
        <c:ser>
          <c:idx val="2"/>
          <c:order val="2"/>
          <c:tx>
            <c:strRef>
              <c:f>'說明文字1-練習'!$A$4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'說明文字1-練習'!$B$1:$G$1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'說明文字1-練習'!$B$4:$G$4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DE-4004-A264-2299ED1CDD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98328728"/>
        <c:axId val="598329120"/>
        <c:axId val="0"/>
      </c:bar3DChart>
      <c:catAx>
        <c:axId val="598328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月份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329120"/>
        <c:crosses val="autoZero"/>
        <c:auto val="1"/>
        <c:lblAlgn val="ctr"/>
        <c:lblOffset val="100"/>
        <c:noMultiLvlLbl val="0"/>
      </c:catAx>
      <c:valAx>
        <c:axId val="598329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328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'說明文字1-練習'!$A$2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'說明文字1-練習'!$B$1:$G$1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'說明文字1-練習'!$B$2:$G$2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2A-4253-9FF4-A76ADDDE6EF9}"/>
            </c:ext>
          </c:extLst>
        </c:ser>
        <c:ser>
          <c:idx val="1"/>
          <c:order val="1"/>
          <c:tx>
            <c:strRef>
              <c:f>'說明文字1-練習'!$A$3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'說明文字1-練習'!$B$1:$G$1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'說明文字1-練習'!$B$3:$G$3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2A-4253-9FF4-A76ADDDE6E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80783304"/>
        <c:axId val="680786048"/>
      </c:barChart>
      <c:barChart>
        <c:barDir val="col"/>
        <c:grouping val="clustered"/>
        <c:varyColors val="0"/>
        <c:ser>
          <c:idx val="2"/>
          <c:order val="2"/>
          <c:tx>
            <c:strRef>
              <c:f>'說明文字1-練習'!$A$4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'說明文字1-練習'!$B$1:$G$1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'說明文字1-練習'!$B$4:$G$4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2A-4253-9FF4-A76ADDDE6E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1576432"/>
        <c:axId val="651574472"/>
      </c:barChart>
      <c:catAx>
        <c:axId val="680783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80786048"/>
        <c:crosses val="autoZero"/>
        <c:auto val="1"/>
        <c:lblAlgn val="ctr"/>
        <c:lblOffset val="100"/>
        <c:noMultiLvlLbl val="0"/>
      </c:catAx>
      <c:valAx>
        <c:axId val="680786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80783304"/>
        <c:crosses val="autoZero"/>
        <c:crossBetween val="between"/>
      </c:valAx>
      <c:valAx>
        <c:axId val="651574472"/>
        <c:scaling>
          <c:orientation val="minMax"/>
        </c:scaling>
        <c:delete val="0"/>
        <c:axPos val="r"/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51576432"/>
        <c:crosses val="max"/>
        <c:crossBetween val="between"/>
      </c:valAx>
      <c:catAx>
        <c:axId val="6515764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5157447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說明文字2!$A$2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說明文字2!$B$1:$G$1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說明文字2!$B$2:$G$2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75-4157-A8C2-99D9696BDACA}"/>
            </c:ext>
          </c:extLst>
        </c:ser>
        <c:ser>
          <c:idx val="1"/>
          <c:order val="1"/>
          <c:tx>
            <c:strRef>
              <c:f>說明文字2!$A$3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說明文字2!$B$1:$G$1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說明文字2!$B$3:$G$3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75-4157-A8C2-99D9696BDACA}"/>
            </c:ext>
          </c:extLst>
        </c:ser>
        <c:ser>
          <c:idx val="2"/>
          <c:order val="2"/>
          <c:tx>
            <c:strRef>
              <c:f>說明文字2!$A$4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說明文字2!$B$1:$G$1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說明文字2!$B$4:$G$4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75-4157-A8C2-99D9696BDA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98329904"/>
        <c:axId val="598330296"/>
        <c:axId val="0"/>
      </c:bar3DChart>
      <c:catAx>
        <c:axId val="598329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月份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330296"/>
        <c:crosses val="autoZero"/>
        <c:auto val="1"/>
        <c:lblAlgn val="ctr"/>
        <c:lblOffset val="100"/>
        <c:noMultiLvlLbl val="0"/>
      </c:catAx>
      <c:valAx>
        <c:axId val="598330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329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  <c:userShapes r:id="rId3"/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'說明文字2-練習'!$A$2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'說明文字2-練習'!$B$1:$G$1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'說明文字2-練習'!$B$2:$G$2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B3-405B-AC88-FB953F242258}"/>
            </c:ext>
          </c:extLst>
        </c:ser>
        <c:ser>
          <c:idx val="1"/>
          <c:order val="1"/>
          <c:tx>
            <c:strRef>
              <c:f>'說明文字2-練習'!$A$3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'說明文字2-練習'!$B$1:$G$1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'說明文字2-練習'!$B$3:$G$3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B3-405B-AC88-FB953F242258}"/>
            </c:ext>
          </c:extLst>
        </c:ser>
        <c:ser>
          <c:idx val="2"/>
          <c:order val="2"/>
          <c:tx>
            <c:strRef>
              <c:f>'說明文字2-練習'!$A$4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'說明文字2-練習'!$B$1:$G$1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'說明文字2-練習'!$B$4:$G$4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B3-405B-AC88-FB953F2422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98331080"/>
        <c:axId val="598331472"/>
        <c:axId val="0"/>
      </c:bar3DChart>
      <c:catAx>
        <c:axId val="598331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月份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331472"/>
        <c:crosses val="autoZero"/>
        <c:auto val="1"/>
        <c:lblAlgn val="ctr"/>
        <c:lblOffset val="100"/>
        <c:noMultiLvlLbl val="0"/>
      </c:catAx>
      <c:valAx>
        <c:axId val="598331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331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  <c:userShapes r:id="rId3"/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說明文字3!$A$2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說明文字3!$B$1:$G$1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說明文字3!$B$2:$G$2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9B-484C-93A3-C572A0B56305}"/>
            </c:ext>
          </c:extLst>
        </c:ser>
        <c:ser>
          <c:idx val="1"/>
          <c:order val="1"/>
          <c:tx>
            <c:strRef>
              <c:f>說明文字3!$A$3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說明文字3!$B$1:$G$1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說明文字3!$B$3:$G$3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9B-484C-93A3-C572A0B56305}"/>
            </c:ext>
          </c:extLst>
        </c:ser>
        <c:ser>
          <c:idx val="2"/>
          <c:order val="2"/>
          <c:tx>
            <c:strRef>
              <c:f>說明文字3!$A$4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說明文字3!$B$1:$G$1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說明文字3!$B$4:$G$4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9B-484C-93A3-C572A0B563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98340880"/>
        <c:axId val="598341272"/>
        <c:axId val="0"/>
      </c:bar3DChart>
      <c:catAx>
        <c:axId val="5983408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月份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341272"/>
        <c:crosses val="autoZero"/>
        <c:auto val="1"/>
        <c:lblAlgn val="ctr"/>
        <c:lblOffset val="100"/>
        <c:noMultiLvlLbl val="0"/>
      </c:catAx>
      <c:valAx>
        <c:axId val="598341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340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'圖表標題格式-練習'!$A$2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'圖表標題格式-練習'!$B$1:$G$1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'圖表標題格式-練習'!$B$2:$G$2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F3-43FD-8990-943816150C49}"/>
            </c:ext>
          </c:extLst>
        </c:ser>
        <c:ser>
          <c:idx val="1"/>
          <c:order val="1"/>
          <c:tx>
            <c:strRef>
              <c:f>'圖表標題格式-練習'!$A$3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'圖表標題格式-練習'!$B$1:$G$1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'圖表標題格式-練習'!$B$3:$G$3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F3-43FD-8990-943816150C49}"/>
            </c:ext>
          </c:extLst>
        </c:ser>
        <c:ser>
          <c:idx val="2"/>
          <c:order val="2"/>
          <c:tx>
            <c:strRef>
              <c:f>'圖表標題格式-練習'!$A$4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'圖表標題格式-練習'!$B$1:$G$1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'圖表標題格式-練習'!$B$4:$G$4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F3-43FD-8990-943816150C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40687624"/>
        <c:axId val="640686840"/>
        <c:axId val="0"/>
      </c:bar3DChart>
      <c:catAx>
        <c:axId val="640687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86840"/>
        <c:crosses val="autoZero"/>
        <c:auto val="1"/>
        <c:lblAlgn val="ctr"/>
        <c:lblOffset val="100"/>
        <c:noMultiLvlLbl val="0"/>
      </c:catAx>
      <c:valAx>
        <c:axId val="640686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87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'說明文字3-練習'!$A$2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'說明文字3-練習'!$B$1:$G$1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'說明文字3-練習'!$B$2:$G$2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29-4712-869C-F5A70ACACC54}"/>
            </c:ext>
          </c:extLst>
        </c:ser>
        <c:ser>
          <c:idx val="1"/>
          <c:order val="1"/>
          <c:tx>
            <c:strRef>
              <c:f>'說明文字3-練習'!$A$3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'說明文字3-練習'!$B$1:$G$1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'說明文字3-練習'!$B$3:$G$3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29-4712-869C-F5A70ACACC54}"/>
            </c:ext>
          </c:extLst>
        </c:ser>
        <c:ser>
          <c:idx val="2"/>
          <c:order val="2"/>
          <c:tx>
            <c:strRef>
              <c:f>'說明文字3-練習'!$A$4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'說明文字3-練習'!$B$1:$G$1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'說明文字3-練習'!$B$4:$G$4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29-4712-869C-F5A70ACACC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98338528"/>
        <c:axId val="598338920"/>
        <c:axId val="0"/>
      </c:bar3DChart>
      <c:catAx>
        <c:axId val="598338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月份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338920"/>
        <c:crosses val="autoZero"/>
        <c:auto val="1"/>
        <c:lblAlgn val="ctr"/>
        <c:lblOffset val="100"/>
        <c:noMultiLvlLbl val="0"/>
      </c:catAx>
      <c:valAx>
        <c:axId val="598338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338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座標軸標題!$A$2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座標軸標題!$B$1:$G$1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座標軸標題!$B$2:$G$2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18-4491-94BD-8370A1AA9C6B}"/>
            </c:ext>
          </c:extLst>
        </c:ser>
        <c:ser>
          <c:idx val="1"/>
          <c:order val="1"/>
          <c:tx>
            <c:strRef>
              <c:f>座標軸標題!$A$3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座標軸標題!$B$1:$G$1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座標軸標題!$B$3:$G$3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18-4491-94BD-8370A1AA9C6B}"/>
            </c:ext>
          </c:extLst>
        </c:ser>
        <c:ser>
          <c:idx val="2"/>
          <c:order val="2"/>
          <c:tx>
            <c:strRef>
              <c:f>座標軸標題!$A$4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座標軸標題!$B$1:$G$1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座標軸標題!$B$4:$G$4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18-4491-94BD-8370A1AA9C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40685272"/>
        <c:axId val="640684880"/>
        <c:axId val="0"/>
      </c:bar3DChart>
      <c:catAx>
        <c:axId val="640685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84880"/>
        <c:crosses val="autoZero"/>
        <c:auto val="1"/>
        <c:lblAlgn val="ctr"/>
        <c:lblOffset val="100"/>
        <c:noMultiLvlLbl val="0"/>
      </c:catAx>
      <c:valAx>
        <c:axId val="640684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標楷體" panose="03000509000000000000" pitchFamily="65" charset="-120"/>
                    <a:ea typeface="標楷體" panose="03000509000000000000" pitchFamily="65" charset="-120"/>
                    <a:cs typeface="+mn-cs"/>
                  </a:defRPr>
                </a:pPr>
                <a:r>
                  <a:rPr lang="zh-TW" altLang="en-US" sz="1200" b="1">
                    <a:latin typeface="標楷體" panose="03000509000000000000" pitchFamily="65" charset="-120"/>
                    <a:ea typeface="標楷體" panose="03000509000000000000" pitchFamily="65" charset="-120"/>
                  </a:rPr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標楷體" panose="03000509000000000000" pitchFamily="65" charset="-120"/>
                  <a:ea typeface="標楷體" panose="03000509000000000000" pitchFamily="65" charset="-120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85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'座標軸標題-練習'!$A$2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'座標軸標題-練習'!$B$1:$G$1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'座標軸標題-練習'!$B$2:$G$2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F9-4915-B2DF-ACD9DEA1E6BF}"/>
            </c:ext>
          </c:extLst>
        </c:ser>
        <c:ser>
          <c:idx val="1"/>
          <c:order val="1"/>
          <c:tx>
            <c:strRef>
              <c:f>'座標軸標題-練習'!$A$3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'座標軸標題-練習'!$B$1:$G$1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'座標軸標題-練習'!$B$3:$G$3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F9-4915-B2DF-ACD9DEA1E6BF}"/>
            </c:ext>
          </c:extLst>
        </c:ser>
        <c:ser>
          <c:idx val="2"/>
          <c:order val="2"/>
          <c:tx>
            <c:strRef>
              <c:f>'座標軸標題-練習'!$A$4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'座標軸標題-練習'!$B$1:$G$1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'座標軸標題-練習'!$B$4:$G$4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F9-4915-B2DF-ACD9DEA1E6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40684096"/>
        <c:axId val="640683704"/>
        <c:axId val="0"/>
      </c:bar3DChart>
      <c:catAx>
        <c:axId val="64068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83704"/>
        <c:crosses val="autoZero"/>
        <c:auto val="1"/>
        <c:lblAlgn val="ctr"/>
        <c:lblOffset val="100"/>
        <c:noMultiLvlLbl val="0"/>
      </c:catAx>
      <c:valAx>
        <c:axId val="640683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84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顯示隱藏座標軸!$A$2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顯示隱藏座標軸!$B$1:$G$1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顯示隱藏座標軸!$B$2:$G$2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98-4B8A-9CBA-9B6698DBCCBA}"/>
            </c:ext>
          </c:extLst>
        </c:ser>
        <c:ser>
          <c:idx val="1"/>
          <c:order val="1"/>
          <c:tx>
            <c:strRef>
              <c:f>顯示隱藏座標軸!$A$3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顯示隱藏座標軸!$B$1:$G$1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顯示隱藏座標軸!$B$3:$G$3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98-4B8A-9CBA-9B6698DBCCBA}"/>
            </c:ext>
          </c:extLst>
        </c:ser>
        <c:ser>
          <c:idx val="2"/>
          <c:order val="2"/>
          <c:tx>
            <c:strRef>
              <c:f>顯示隱藏座標軸!$A$4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顯示隱藏座標軸!$B$1:$G$1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顯示隱藏座標軸!$B$4:$G$4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98-4B8A-9CBA-9B6698DBCC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40682920"/>
        <c:axId val="640682528"/>
        <c:axId val="0"/>
      </c:bar3DChart>
      <c:catAx>
        <c:axId val="640682920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月份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crossAx val="640682528"/>
        <c:crosses val="autoZero"/>
        <c:auto val="1"/>
        <c:lblAlgn val="ctr"/>
        <c:lblOffset val="100"/>
        <c:noMultiLvlLbl val="0"/>
      </c:catAx>
      <c:valAx>
        <c:axId val="640682528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crossAx val="640682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'顯示隱藏座標軸-練習'!$A$2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'顯示隱藏座標軸-練習'!$B$1:$G$1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'顯示隱藏座標軸-練習'!$B$2:$G$2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9C-43FB-8361-44B4F337D8E8}"/>
            </c:ext>
          </c:extLst>
        </c:ser>
        <c:ser>
          <c:idx val="1"/>
          <c:order val="1"/>
          <c:tx>
            <c:strRef>
              <c:f>'顯示隱藏座標軸-練習'!$A$3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'顯示隱藏座標軸-練習'!$B$1:$G$1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'顯示隱藏座標軸-練習'!$B$3:$G$3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9C-43FB-8361-44B4F337D8E8}"/>
            </c:ext>
          </c:extLst>
        </c:ser>
        <c:ser>
          <c:idx val="2"/>
          <c:order val="2"/>
          <c:tx>
            <c:strRef>
              <c:f>'顯示隱藏座標軸-練習'!$A$4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'顯示隱藏座標軸-練習'!$B$1:$G$1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'顯示隱藏座標軸-練習'!$B$4:$G$4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9C-43FB-8361-44B4F337D8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40681744"/>
        <c:axId val="640681352"/>
        <c:axId val="0"/>
      </c:bar3DChart>
      <c:catAx>
        <c:axId val="6406817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月份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81352"/>
        <c:crosses val="autoZero"/>
        <c:auto val="1"/>
        <c:lblAlgn val="ctr"/>
        <c:lblOffset val="100"/>
        <c:noMultiLvlLbl val="0"/>
      </c:catAx>
      <c:valAx>
        <c:axId val="640681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81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十二月份股價趨勢圖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股票圖座標軸標題!$B$1</c:f>
              <c:strCache>
                <c:ptCount val="1"/>
                <c:pt idx="0">
                  <c:v>成交量</c:v>
                </c:pt>
              </c:strCache>
            </c:strRef>
          </c:tx>
          <c:spPr>
            <a:solidFill>
              <a:schemeClr val="accent1"/>
            </a:solidFill>
            <a:ln w="19050">
              <a:noFill/>
            </a:ln>
            <a:effectLst/>
          </c:spPr>
          <c:invertIfNegative val="0"/>
          <c:cat>
            <c:numRef>
              <c:f>股票圖座標軸標題!$A$2:$A$15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股票圖座標軸標題!$B$2:$B$15</c:f>
              <c:numCache>
                <c:formatCode>General</c:formatCode>
                <c:ptCount val="14"/>
                <c:pt idx="0">
                  <c:v>1200</c:v>
                </c:pt>
                <c:pt idx="1">
                  <c:v>1250</c:v>
                </c:pt>
                <c:pt idx="2">
                  <c:v>1500</c:v>
                </c:pt>
                <c:pt idx="3">
                  <c:v>1600</c:v>
                </c:pt>
                <c:pt idx="4">
                  <c:v>2500</c:v>
                </c:pt>
                <c:pt idx="5">
                  <c:v>2400</c:v>
                </c:pt>
                <c:pt idx="6">
                  <c:v>3000</c:v>
                </c:pt>
                <c:pt idx="7">
                  <c:v>3600</c:v>
                </c:pt>
                <c:pt idx="8">
                  <c:v>3000</c:v>
                </c:pt>
                <c:pt idx="9">
                  <c:v>2560</c:v>
                </c:pt>
                <c:pt idx="10">
                  <c:v>2000</c:v>
                </c:pt>
                <c:pt idx="11">
                  <c:v>2200</c:v>
                </c:pt>
                <c:pt idx="12">
                  <c:v>2000</c:v>
                </c:pt>
                <c:pt idx="13">
                  <c:v>1800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BB-4C01-9D40-660A809A8E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40680568"/>
        <c:axId val="640680176"/>
      </c:barChart>
      <c:stockChart>
        <c:ser>
          <c:idx val="1"/>
          <c:order val="1"/>
          <c:tx>
            <c:strRef>
              <c:f>股票圖座標軸標題!$C$1</c:f>
              <c:strCache>
                <c:ptCount val="1"/>
                <c:pt idx="0">
                  <c:v>開盤價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股票圖座標軸標題!$A$2:$A$15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股票圖座標軸標題!$C$2:$C$15</c:f>
              <c:numCache>
                <c:formatCode>General</c:formatCode>
                <c:ptCount val="14"/>
                <c:pt idx="0">
                  <c:v>52</c:v>
                </c:pt>
                <c:pt idx="1">
                  <c:v>53</c:v>
                </c:pt>
                <c:pt idx="2">
                  <c:v>56</c:v>
                </c:pt>
                <c:pt idx="3">
                  <c:v>62</c:v>
                </c:pt>
                <c:pt idx="4">
                  <c:v>60</c:v>
                </c:pt>
                <c:pt idx="5">
                  <c:v>56</c:v>
                </c:pt>
                <c:pt idx="6">
                  <c:v>54</c:v>
                </c:pt>
                <c:pt idx="7">
                  <c:v>50</c:v>
                </c:pt>
                <c:pt idx="8">
                  <c:v>50</c:v>
                </c:pt>
                <c:pt idx="9">
                  <c:v>55</c:v>
                </c:pt>
                <c:pt idx="10">
                  <c:v>60</c:v>
                </c:pt>
                <c:pt idx="11">
                  <c:v>66</c:v>
                </c:pt>
                <c:pt idx="12">
                  <c:v>71</c:v>
                </c:pt>
                <c:pt idx="13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BB-4C01-9D40-660A809A8E19}"/>
            </c:ext>
          </c:extLst>
        </c:ser>
        <c:ser>
          <c:idx val="2"/>
          <c:order val="2"/>
          <c:tx>
            <c:strRef>
              <c:f>股票圖座標軸標題!$D$1</c:f>
              <c:strCache>
                <c:ptCount val="1"/>
                <c:pt idx="0">
                  <c:v>最高價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股票圖座標軸標題!$A$2:$A$15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股票圖座標軸標題!$D$2:$D$15</c:f>
              <c:numCache>
                <c:formatCode>General</c:formatCode>
                <c:ptCount val="14"/>
                <c:pt idx="0">
                  <c:v>56</c:v>
                </c:pt>
                <c:pt idx="1">
                  <c:v>56</c:v>
                </c:pt>
                <c:pt idx="2">
                  <c:v>62</c:v>
                </c:pt>
                <c:pt idx="3">
                  <c:v>62</c:v>
                </c:pt>
                <c:pt idx="4">
                  <c:v>60</c:v>
                </c:pt>
                <c:pt idx="5">
                  <c:v>57</c:v>
                </c:pt>
                <c:pt idx="6">
                  <c:v>55</c:v>
                </c:pt>
                <c:pt idx="7">
                  <c:v>55</c:v>
                </c:pt>
                <c:pt idx="8">
                  <c:v>56</c:v>
                </c:pt>
                <c:pt idx="9">
                  <c:v>58</c:v>
                </c:pt>
                <c:pt idx="10">
                  <c:v>66</c:v>
                </c:pt>
                <c:pt idx="11">
                  <c:v>70</c:v>
                </c:pt>
                <c:pt idx="12">
                  <c:v>76</c:v>
                </c:pt>
                <c:pt idx="13">
                  <c:v>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BB-4C01-9D40-660A809A8E19}"/>
            </c:ext>
          </c:extLst>
        </c:ser>
        <c:ser>
          <c:idx val="3"/>
          <c:order val="3"/>
          <c:tx>
            <c:strRef>
              <c:f>股票圖座標軸標題!$E$1</c:f>
              <c:strCache>
                <c:ptCount val="1"/>
                <c:pt idx="0">
                  <c:v>最低價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股票圖座標軸標題!$A$2:$A$15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股票圖座標軸標題!$E$2:$E$15</c:f>
              <c:numCache>
                <c:formatCode>General</c:formatCode>
                <c:ptCount val="14"/>
                <c:pt idx="0">
                  <c:v>50</c:v>
                </c:pt>
                <c:pt idx="1">
                  <c:v>52</c:v>
                </c:pt>
                <c:pt idx="2">
                  <c:v>56</c:v>
                </c:pt>
                <c:pt idx="3">
                  <c:v>58</c:v>
                </c:pt>
                <c:pt idx="4">
                  <c:v>56</c:v>
                </c:pt>
                <c:pt idx="5">
                  <c:v>52</c:v>
                </c:pt>
                <c:pt idx="6">
                  <c:v>50</c:v>
                </c:pt>
                <c:pt idx="7">
                  <c:v>45</c:v>
                </c:pt>
                <c:pt idx="8">
                  <c:v>48</c:v>
                </c:pt>
                <c:pt idx="9">
                  <c:v>53</c:v>
                </c:pt>
                <c:pt idx="10">
                  <c:v>60</c:v>
                </c:pt>
                <c:pt idx="11">
                  <c:v>64</c:v>
                </c:pt>
                <c:pt idx="12">
                  <c:v>70</c:v>
                </c:pt>
                <c:pt idx="13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8BB-4C01-9D40-660A809A8E19}"/>
            </c:ext>
          </c:extLst>
        </c:ser>
        <c:ser>
          <c:idx val="4"/>
          <c:order val="4"/>
          <c:tx>
            <c:strRef>
              <c:f>股票圖座標軸標題!$F$1</c:f>
              <c:strCache>
                <c:ptCount val="1"/>
                <c:pt idx="0">
                  <c:v>收盤價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股票圖座標軸標題!$A$2:$A$15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股票圖座標軸標題!$F$2:$F$15</c:f>
              <c:numCache>
                <c:formatCode>General</c:formatCode>
                <c:ptCount val="14"/>
                <c:pt idx="0">
                  <c:v>54</c:v>
                </c:pt>
                <c:pt idx="1">
                  <c:v>55</c:v>
                </c:pt>
                <c:pt idx="2">
                  <c:v>60</c:v>
                </c:pt>
                <c:pt idx="3">
                  <c:v>60</c:v>
                </c:pt>
                <c:pt idx="4">
                  <c:v>58</c:v>
                </c:pt>
                <c:pt idx="5">
                  <c:v>54</c:v>
                </c:pt>
                <c:pt idx="6">
                  <c:v>52</c:v>
                </c:pt>
                <c:pt idx="7">
                  <c:v>50</c:v>
                </c:pt>
                <c:pt idx="8">
                  <c:v>54</c:v>
                </c:pt>
                <c:pt idx="9">
                  <c:v>58</c:v>
                </c:pt>
                <c:pt idx="10">
                  <c:v>66</c:v>
                </c:pt>
                <c:pt idx="11">
                  <c:v>70</c:v>
                </c:pt>
                <c:pt idx="12">
                  <c:v>75</c:v>
                </c:pt>
                <c:pt idx="13">
                  <c:v>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8BB-4C01-9D40-660A809A8E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640679392"/>
        <c:axId val="640679784"/>
      </c:stockChart>
      <c:catAx>
        <c:axId val="6406805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日期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m/d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80176"/>
        <c:crosses val="autoZero"/>
        <c:auto val="0"/>
        <c:lblAlgn val="ctr"/>
        <c:lblOffset val="100"/>
        <c:noMultiLvlLbl val="0"/>
      </c:catAx>
      <c:valAx>
        <c:axId val="640680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成交量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80568"/>
        <c:crosses val="autoZero"/>
        <c:crossBetween val="between"/>
      </c:valAx>
      <c:valAx>
        <c:axId val="640679784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股價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40679392"/>
        <c:crosses val="max"/>
        <c:crossBetween val="between"/>
      </c:valAx>
      <c:catAx>
        <c:axId val="640679392"/>
        <c:scaling>
          <c:orientation val="minMax"/>
        </c:scaling>
        <c:delete val="1"/>
        <c:axPos val="b"/>
        <c:numFmt formatCode="m/d" sourceLinked="1"/>
        <c:majorTickMark val="out"/>
        <c:minorTickMark val="none"/>
        <c:tickLblPos val="nextTo"/>
        <c:crossAx val="640679784"/>
        <c:crosses val="autoZero"/>
        <c:auto val="0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9.xml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4</xdr:row>
      <xdr:rowOff>76200</xdr:rowOff>
    </xdr:from>
    <xdr:to>
      <xdr:col>10</xdr:col>
      <xdr:colOff>19050</xdr:colOff>
      <xdr:row>17</xdr:row>
      <xdr:rowOff>95250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6</xdr:row>
      <xdr:rowOff>95250</xdr:rowOff>
    </xdr:from>
    <xdr:to>
      <xdr:col>9</xdr:col>
      <xdr:colOff>657225</xdr:colOff>
      <xdr:row>19</xdr:row>
      <xdr:rowOff>114300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6</xdr:row>
      <xdr:rowOff>95250</xdr:rowOff>
    </xdr:from>
    <xdr:to>
      <xdr:col>9</xdr:col>
      <xdr:colOff>657225</xdr:colOff>
      <xdr:row>19</xdr:row>
      <xdr:rowOff>114300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4</xdr:row>
      <xdr:rowOff>95250</xdr:rowOff>
    </xdr:from>
    <xdr:to>
      <xdr:col>9</xdr:col>
      <xdr:colOff>266700</xdr:colOff>
      <xdr:row>17</xdr:row>
      <xdr:rowOff>114300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4</xdr:row>
      <xdr:rowOff>190500</xdr:rowOff>
    </xdr:from>
    <xdr:to>
      <xdr:col>10</xdr:col>
      <xdr:colOff>419100</xdr:colOff>
      <xdr:row>18</xdr:row>
      <xdr:rowOff>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6</xdr:row>
      <xdr:rowOff>76200</xdr:rowOff>
    </xdr:from>
    <xdr:to>
      <xdr:col>9</xdr:col>
      <xdr:colOff>161925</xdr:colOff>
      <xdr:row>19</xdr:row>
      <xdr:rowOff>95250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6</xdr:row>
      <xdr:rowOff>95250</xdr:rowOff>
    </xdr:from>
    <xdr:to>
      <xdr:col>9</xdr:col>
      <xdr:colOff>657225</xdr:colOff>
      <xdr:row>19</xdr:row>
      <xdr:rowOff>114300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4</xdr:row>
      <xdr:rowOff>133350</xdr:rowOff>
    </xdr:from>
    <xdr:to>
      <xdr:col>9</xdr:col>
      <xdr:colOff>219075</xdr:colOff>
      <xdr:row>17</xdr:row>
      <xdr:rowOff>152400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4</xdr:row>
      <xdr:rowOff>190500</xdr:rowOff>
    </xdr:from>
    <xdr:to>
      <xdr:col>10</xdr:col>
      <xdr:colOff>419100</xdr:colOff>
      <xdr:row>18</xdr:row>
      <xdr:rowOff>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4</xdr:row>
      <xdr:rowOff>190499</xdr:rowOff>
    </xdr:from>
    <xdr:to>
      <xdr:col>10</xdr:col>
      <xdr:colOff>457200</xdr:colOff>
      <xdr:row>18</xdr:row>
      <xdr:rowOff>180974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514350</xdr:colOff>
      <xdr:row>4</xdr:row>
      <xdr:rowOff>133350</xdr:rowOff>
    </xdr:from>
    <xdr:to>
      <xdr:col>9</xdr:col>
      <xdr:colOff>552450</xdr:colOff>
      <xdr:row>17</xdr:row>
      <xdr:rowOff>152400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4</xdr:row>
      <xdr:rowOff>190500</xdr:rowOff>
    </xdr:from>
    <xdr:to>
      <xdr:col>10</xdr:col>
      <xdr:colOff>419100</xdr:colOff>
      <xdr:row>18</xdr:row>
      <xdr:rowOff>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514350</xdr:colOff>
      <xdr:row>4</xdr:row>
      <xdr:rowOff>133350</xdr:rowOff>
    </xdr:from>
    <xdr:to>
      <xdr:col>9</xdr:col>
      <xdr:colOff>552450</xdr:colOff>
      <xdr:row>17</xdr:row>
      <xdr:rowOff>152400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514350</xdr:colOff>
      <xdr:row>4</xdr:row>
      <xdr:rowOff>133350</xdr:rowOff>
    </xdr:from>
    <xdr:to>
      <xdr:col>9</xdr:col>
      <xdr:colOff>552450</xdr:colOff>
      <xdr:row>17</xdr:row>
      <xdr:rowOff>152400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133350</xdr:colOff>
      <xdr:row>0</xdr:row>
      <xdr:rowOff>95250</xdr:rowOff>
    </xdr:from>
    <xdr:to>
      <xdr:col>9</xdr:col>
      <xdr:colOff>590550</xdr:colOff>
      <xdr:row>13</xdr:row>
      <xdr:rowOff>114300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133350</xdr:colOff>
      <xdr:row>0</xdr:row>
      <xdr:rowOff>95250</xdr:rowOff>
    </xdr:from>
    <xdr:to>
      <xdr:col>9</xdr:col>
      <xdr:colOff>590550</xdr:colOff>
      <xdr:row>13</xdr:row>
      <xdr:rowOff>114300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147637</xdr:colOff>
      <xdr:row>0</xdr:row>
      <xdr:rowOff>176212</xdr:rowOff>
    </xdr:from>
    <xdr:to>
      <xdr:col>8</xdr:col>
      <xdr:colOff>604837</xdr:colOff>
      <xdr:row>13</xdr:row>
      <xdr:rowOff>195262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147637</xdr:colOff>
      <xdr:row>0</xdr:row>
      <xdr:rowOff>176212</xdr:rowOff>
    </xdr:from>
    <xdr:to>
      <xdr:col>8</xdr:col>
      <xdr:colOff>604837</xdr:colOff>
      <xdr:row>13</xdr:row>
      <xdr:rowOff>195262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166687</xdr:colOff>
      <xdr:row>0</xdr:row>
      <xdr:rowOff>119062</xdr:rowOff>
    </xdr:from>
    <xdr:to>
      <xdr:col>10</xdr:col>
      <xdr:colOff>623887</xdr:colOff>
      <xdr:row>13</xdr:row>
      <xdr:rowOff>138112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309562</xdr:colOff>
      <xdr:row>1</xdr:row>
      <xdr:rowOff>4762</xdr:rowOff>
    </xdr:from>
    <xdr:to>
      <xdr:col>11</xdr:col>
      <xdr:colOff>80962</xdr:colOff>
      <xdr:row>14</xdr:row>
      <xdr:rowOff>23812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90487</xdr:colOff>
      <xdr:row>0</xdr:row>
      <xdr:rowOff>71438</xdr:rowOff>
    </xdr:from>
    <xdr:to>
      <xdr:col>7</xdr:col>
      <xdr:colOff>647700</xdr:colOff>
      <xdr:row>11</xdr:row>
      <xdr:rowOff>66676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109537</xdr:colOff>
      <xdr:row>0</xdr:row>
      <xdr:rowOff>33337</xdr:rowOff>
    </xdr:from>
    <xdr:to>
      <xdr:col>7</xdr:col>
      <xdr:colOff>666750</xdr:colOff>
      <xdr:row>13</xdr:row>
      <xdr:rowOff>19050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4</xdr:row>
      <xdr:rowOff>190500</xdr:rowOff>
    </xdr:from>
    <xdr:to>
      <xdr:col>10</xdr:col>
      <xdr:colOff>419100</xdr:colOff>
      <xdr:row>18</xdr:row>
      <xdr:rowOff>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119061</xdr:colOff>
      <xdr:row>0</xdr:row>
      <xdr:rowOff>119062</xdr:rowOff>
    </xdr:from>
    <xdr:to>
      <xdr:col>9</xdr:col>
      <xdr:colOff>495300</xdr:colOff>
      <xdr:row>14</xdr:row>
      <xdr:rowOff>95250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119061</xdr:colOff>
      <xdr:row>0</xdr:row>
      <xdr:rowOff>119062</xdr:rowOff>
    </xdr:from>
    <xdr:to>
      <xdr:col>8</xdr:col>
      <xdr:colOff>581024</xdr:colOff>
      <xdr:row>14</xdr:row>
      <xdr:rowOff>95250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171449</xdr:colOff>
      <xdr:row>0</xdr:row>
      <xdr:rowOff>123825</xdr:rowOff>
    </xdr:from>
    <xdr:to>
      <xdr:col>15</xdr:col>
      <xdr:colOff>666750</xdr:colOff>
      <xdr:row>17</xdr:row>
      <xdr:rowOff>9525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171449</xdr:colOff>
      <xdr:row>0</xdr:row>
      <xdr:rowOff>123825</xdr:rowOff>
    </xdr:from>
    <xdr:to>
      <xdr:col>16</xdr:col>
      <xdr:colOff>561975</xdr:colOff>
      <xdr:row>15</xdr:row>
      <xdr:rowOff>180975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5</xdr:row>
      <xdr:rowOff>14286</xdr:rowOff>
    </xdr:from>
    <xdr:to>
      <xdr:col>10</xdr:col>
      <xdr:colOff>9525</xdr:colOff>
      <xdr:row>19</xdr:row>
      <xdr:rowOff>114299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c:userShapes xmlns:c="http://schemas.openxmlformats.org/drawingml/2006/chart">
  <cdr:relSizeAnchor xmlns:cdr="http://schemas.openxmlformats.org/drawingml/2006/chartDrawing">
    <cdr:from>
      <cdr:x>0.84368</cdr:x>
      <cdr:y>0.04811</cdr:y>
    </cdr:from>
    <cdr:to>
      <cdr:x>0.98005</cdr:x>
      <cdr:y>0.23786</cdr:y>
    </cdr:to>
    <cdr:sp macro="" textlink="">
      <cdr:nvSpPr>
        <cdr:cNvPr id="2" name="圓角矩形圖說文字 1"/>
        <cdr:cNvSpPr/>
      </cdr:nvSpPr>
      <cdr:spPr>
        <a:xfrm xmlns:a="http://schemas.openxmlformats.org/drawingml/2006/main" rot="602214">
          <a:off x="4275162" y="145963"/>
          <a:ext cx="691028" cy="575632"/>
        </a:xfrm>
        <a:prstGeom xmlns:a="http://schemas.openxmlformats.org/drawingml/2006/main" prst="wedgeRoundRectCallout">
          <a:avLst>
            <a:gd name="adj1" fmla="val -78897"/>
            <a:gd name="adj2" fmla="val 62500"/>
            <a:gd name="adj3" fmla="val 16667"/>
          </a:avLst>
        </a:prstGeom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2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zh-TW" altLang="en-US"/>
            <a:t>夏季溫度破表</a:t>
          </a:r>
          <a:endParaRPr lang="zh-TW"/>
        </a:p>
      </cdr:txBody>
    </cdr:sp>
  </cdr:relSizeAnchor>
</c:userShapes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5</xdr:row>
      <xdr:rowOff>14286</xdr:rowOff>
    </xdr:from>
    <xdr:to>
      <xdr:col>10</xdr:col>
      <xdr:colOff>9525</xdr:colOff>
      <xdr:row>19</xdr:row>
      <xdr:rowOff>114299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357186</xdr:colOff>
      <xdr:row>4</xdr:row>
      <xdr:rowOff>114299</xdr:rowOff>
    </xdr:from>
    <xdr:to>
      <xdr:col>20</xdr:col>
      <xdr:colOff>95249</xdr:colOff>
      <xdr:row>21</xdr:row>
      <xdr:rowOff>66674</xdr:rowOff>
    </xdr:to>
    <xdr:graphicFrame macro="">
      <xdr:nvGraphicFramePr>
        <xdr:cNvPr id="3" name="圖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5</xdr:row>
      <xdr:rowOff>14286</xdr:rowOff>
    </xdr:from>
    <xdr:to>
      <xdr:col>10</xdr:col>
      <xdr:colOff>9525</xdr:colOff>
      <xdr:row>19</xdr:row>
      <xdr:rowOff>114299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c:userShapes xmlns:c="http://schemas.openxmlformats.org/drawingml/2006/chart">
  <cdr:relSizeAnchor xmlns:cdr="http://schemas.openxmlformats.org/drawingml/2006/chartDrawing">
    <cdr:from>
      <cdr:x>0.84368</cdr:x>
      <cdr:y>0.04811</cdr:y>
    </cdr:from>
    <cdr:to>
      <cdr:x>0.98005</cdr:x>
      <cdr:y>0.23786</cdr:y>
    </cdr:to>
    <cdr:sp macro="" textlink="">
      <cdr:nvSpPr>
        <cdr:cNvPr id="2" name="圓角矩形圖說文字 1"/>
        <cdr:cNvSpPr/>
      </cdr:nvSpPr>
      <cdr:spPr>
        <a:xfrm xmlns:a="http://schemas.openxmlformats.org/drawingml/2006/main" rot="602214">
          <a:off x="4275162" y="145963"/>
          <a:ext cx="691028" cy="575632"/>
        </a:xfrm>
        <a:prstGeom xmlns:a="http://schemas.openxmlformats.org/drawingml/2006/main" prst="wedgeRoundRectCallout">
          <a:avLst>
            <a:gd name="adj1" fmla="val -78897"/>
            <a:gd name="adj2" fmla="val 62500"/>
            <a:gd name="adj3" fmla="val 16667"/>
          </a:avLst>
        </a:prstGeom>
        <a:gradFill xmlns:a="http://schemas.openxmlformats.org/drawingml/2006/main" flip="none" rotWithShape="1">
          <a:gsLst>
            <a:gs pos="0">
              <a:srgbClr val="FFFF00">
                <a:shade val="30000"/>
                <a:satMod val="115000"/>
              </a:srgbClr>
            </a:gs>
            <a:gs pos="50000">
              <a:srgbClr val="FFFF00">
                <a:shade val="67500"/>
                <a:satMod val="115000"/>
              </a:srgbClr>
            </a:gs>
            <a:gs pos="100000">
              <a:srgbClr val="FFFF00">
                <a:shade val="100000"/>
                <a:satMod val="115000"/>
              </a:srgbClr>
            </a:gs>
          </a:gsLst>
          <a:lin ang="8100000" scaled="1"/>
          <a:tileRect/>
        </a:gradFill>
        <a:ln xmlns:a="http://schemas.openxmlformats.org/drawingml/2006/main">
          <a:solidFill>
            <a:srgbClr val="FF0000"/>
          </a:solidFill>
        </a:ln>
        <a:scene3d xmlns:a="http://schemas.openxmlformats.org/drawingml/2006/main">
          <a:camera prst="orthographicFront"/>
          <a:lightRig rig="threePt" dir="t"/>
        </a:scene3d>
        <a:sp3d xmlns:a="http://schemas.openxmlformats.org/drawingml/2006/main">
          <a:bevelT/>
        </a:sp3d>
      </cdr:spPr>
      <cdr:style>
        <a:lnRef xmlns:a="http://schemas.openxmlformats.org/drawingml/2006/main" idx="1">
          <a:schemeClr val="accent1"/>
        </a:lnRef>
        <a:fillRef xmlns:a="http://schemas.openxmlformats.org/drawingml/2006/main" idx="2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zh-TW" altLang="en-US"/>
            <a:t>夏季溫度破表</a:t>
          </a:r>
          <a:endParaRPr lang="zh-TW"/>
        </a:p>
      </cdr:txBody>
    </cdr:sp>
  </cdr:relSizeAnchor>
</c:userShapes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5</xdr:row>
      <xdr:rowOff>14286</xdr:rowOff>
    </xdr:from>
    <xdr:to>
      <xdr:col>10</xdr:col>
      <xdr:colOff>9525</xdr:colOff>
      <xdr:row>19</xdr:row>
      <xdr:rowOff>114299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4</xdr:row>
      <xdr:rowOff>190500</xdr:rowOff>
    </xdr:from>
    <xdr:to>
      <xdr:col>10</xdr:col>
      <xdr:colOff>419100</xdr:colOff>
      <xdr:row>18</xdr:row>
      <xdr:rowOff>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0.xml><?xml version="1.0" encoding="utf-8"?>
<c:userShapes xmlns:c="http://schemas.openxmlformats.org/drawingml/2006/chart">
  <cdr:relSizeAnchor xmlns:cdr="http://schemas.openxmlformats.org/drawingml/2006/chartDrawing">
    <cdr:from>
      <cdr:x>0.84368</cdr:x>
      <cdr:y>0.04811</cdr:y>
    </cdr:from>
    <cdr:to>
      <cdr:x>0.98005</cdr:x>
      <cdr:y>0.23786</cdr:y>
    </cdr:to>
    <cdr:sp macro="" textlink="">
      <cdr:nvSpPr>
        <cdr:cNvPr id="2" name="圓角矩形圖說文字 1"/>
        <cdr:cNvSpPr/>
      </cdr:nvSpPr>
      <cdr:spPr>
        <a:xfrm xmlns:a="http://schemas.openxmlformats.org/drawingml/2006/main" rot="602214">
          <a:off x="4275162" y="145963"/>
          <a:ext cx="691028" cy="575632"/>
        </a:xfrm>
        <a:prstGeom xmlns:a="http://schemas.openxmlformats.org/drawingml/2006/main" prst="wedgeRoundRectCallout">
          <a:avLst>
            <a:gd name="adj1" fmla="val -78897"/>
            <a:gd name="adj2" fmla="val 62500"/>
            <a:gd name="adj3" fmla="val 16667"/>
          </a:avLst>
        </a:prstGeom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2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zh-TW" altLang="en-US"/>
            <a:t>夏季溫度破表</a:t>
          </a:r>
          <a:endParaRPr lang="zh-TW"/>
        </a:p>
      </cdr:txBody>
    </cdr:sp>
  </cdr:relSizeAnchor>
</c:userShapes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5</xdr:row>
      <xdr:rowOff>14286</xdr:rowOff>
    </xdr:from>
    <xdr:to>
      <xdr:col>10</xdr:col>
      <xdr:colOff>9525</xdr:colOff>
      <xdr:row>19</xdr:row>
      <xdr:rowOff>114299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2.xml><?xml version="1.0" encoding="utf-8"?>
<c:userShapes xmlns:c="http://schemas.openxmlformats.org/drawingml/2006/chart">
  <cdr:relSizeAnchor xmlns:cdr="http://schemas.openxmlformats.org/drawingml/2006/chartDrawing">
    <cdr:from>
      <cdr:x>0.84368</cdr:x>
      <cdr:y>0.04811</cdr:y>
    </cdr:from>
    <cdr:to>
      <cdr:x>0.98005</cdr:x>
      <cdr:y>0.23786</cdr:y>
    </cdr:to>
    <cdr:sp macro="" textlink="">
      <cdr:nvSpPr>
        <cdr:cNvPr id="2" name="圓角矩形圖說文字 1"/>
        <cdr:cNvSpPr/>
      </cdr:nvSpPr>
      <cdr:spPr>
        <a:xfrm xmlns:a="http://schemas.openxmlformats.org/drawingml/2006/main" rot="602214">
          <a:off x="4275162" y="145963"/>
          <a:ext cx="691028" cy="575632"/>
        </a:xfrm>
        <a:prstGeom xmlns:a="http://schemas.openxmlformats.org/drawingml/2006/main" prst="wedgeRoundRectCallout">
          <a:avLst>
            <a:gd name="adj1" fmla="val -78897"/>
            <a:gd name="adj2" fmla="val 62500"/>
            <a:gd name="adj3" fmla="val 16667"/>
          </a:avLst>
        </a:prstGeom>
        <a:gradFill xmlns:a="http://schemas.openxmlformats.org/drawingml/2006/main" flip="none" rotWithShape="1">
          <a:gsLst>
            <a:gs pos="0">
              <a:srgbClr val="FFFF00">
                <a:shade val="30000"/>
                <a:satMod val="115000"/>
              </a:srgbClr>
            </a:gs>
            <a:gs pos="50000">
              <a:srgbClr val="FFFF00">
                <a:shade val="67500"/>
                <a:satMod val="115000"/>
              </a:srgbClr>
            </a:gs>
            <a:gs pos="100000">
              <a:srgbClr val="FFFF00">
                <a:shade val="100000"/>
                <a:satMod val="115000"/>
              </a:srgbClr>
            </a:gs>
          </a:gsLst>
          <a:lin ang="8100000" scaled="1"/>
          <a:tileRect/>
        </a:gradFill>
        <a:ln xmlns:a="http://schemas.openxmlformats.org/drawingml/2006/main">
          <a:solidFill>
            <a:srgbClr val="FF0000"/>
          </a:solidFill>
        </a:ln>
        <a:scene3d xmlns:a="http://schemas.openxmlformats.org/drawingml/2006/main">
          <a:camera prst="orthographicFront"/>
          <a:lightRig rig="threePt" dir="t"/>
        </a:scene3d>
        <a:sp3d xmlns:a="http://schemas.openxmlformats.org/drawingml/2006/main">
          <a:bevelT/>
        </a:sp3d>
      </cdr:spPr>
      <cdr:style>
        <a:lnRef xmlns:a="http://schemas.openxmlformats.org/drawingml/2006/main" idx="1">
          <a:schemeClr val="accent1"/>
        </a:lnRef>
        <a:fillRef xmlns:a="http://schemas.openxmlformats.org/drawingml/2006/main" idx="2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zh-TW" altLang="en-US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夏季溫度破表</a:t>
          </a:r>
          <a:endParaRPr lang="zh-TW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cdr:txBody>
    </cdr:sp>
  </cdr:relSizeAnchor>
</c:userShapes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5</xdr:row>
      <xdr:rowOff>14286</xdr:rowOff>
    </xdr:from>
    <xdr:to>
      <xdr:col>10</xdr:col>
      <xdr:colOff>9525</xdr:colOff>
      <xdr:row>19</xdr:row>
      <xdr:rowOff>114299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4.xml><?xml version="1.0" encoding="utf-8"?>
<c:userShapes xmlns:c="http://schemas.openxmlformats.org/drawingml/2006/chart">
  <cdr:relSizeAnchor xmlns:cdr="http://schemas.openxmlformats.org/drawingml/2006/chartDrawing">
    <cdr:from>
      <cdr:x>0.84368</cdr:x>
      <cdr:y>0.04811</cdr:y>
    </cdr:from>
    <cdr:to>
      <cdr:x>0.98005</cdr:x>
      <cdr:y>0.23786</cdr:y>
    </cdr:to>
    <cdr:sp macro="" textlink="">
      <cdr:nvSpPr>
        <cdr:cNvPr id="2" name="圓角矩形圖說文字 1"/>
        <cdr:cNvSpPr/>
      </cdr:nvSpPr>
      <cdr:spPr>
        <a:xfrm xmlns:a="http://schemas.openxmlformats.org/drawingml/2006/main" rot="602214">
          <a:off x="4275162" y="145963"/>
          <a:ext cx="691028" cy="575632"/>
        </a:xfrm>
        <a:prstGeom xmlns:a="http://schemas.openxmlformats.org/drawingml/2006/main" prst="wedgeRoundRectCallout">
          <a:avLst>
            <a:gd name="adj1" fmla="val -78897"/>
            <a:gd name="adj2" fmla="val 62500"/>
            <a:gd name="adj3" fmla="val 16667"/>
          </a:avLst>
        </a:prstGeom>
        <a:gradFill xmlns:a="http://schemas.openxmlformats.org/drawingml/2006/main" flip="none" rotWithShape="1">
          <a:gsLst>
            <a:gs pos="0">
              <a:srgbClr val="FFFF00">
                <a:shade val="30000"/>
                <a:satMod val="115000"/>
              </a:srgbClr>
            </a:gs>
            <a:gs pos="50000">
              <a:srgbClr val="FFFF00">
                <a:shade val="67500"/>
                <a:satMod val="115000"/>
              </a:srgbClr>
            </a:gs>
            <a:gs pos="100000">
              <a:srgbClr val="FFFF00">
                <a:shade val="100000"/>
                <a:satMod val="115000"/>
              </a:srgbClr>
            </a:gs>
          </a:gsLst>
          <a:lin ang="8100000" scaled="1"/>
          <a:tileRect/>
        </a:gradFill>
        <a:ln xmlns:a="http://schemas.openxmlformats.org/drawingml/2006/main">
          <a:solidFill>
            <a:srgbClr val="FF0000"/>
          </a:solidFill>
        </a:ln>
        <a:scene3d xmlns:a="http://schemas.openxmlformats.org/drawingml/2006/main">
          <a:camera prst="orthographicFront"/>
          <a:lightRig rig="threePt" dir="t"/>
        </a:scene3d>
        <a:sp3d xmlns:a="http://schemas.openxmlformats.org/drawingml/2006/main">
          <a:bevelT/>
        </a:sp3d>
      </cdr:spPr>
      <cdr:style>
        <a:lnRef xmlns:a="http://schemas.openxmlformats.org/drawingml/2006/main" idx="1">
          <a:schemeClr val="accent1"/>
        </a:lnRef>
        <a:fillRef xmlns:a="http://schemas.openxmlformats.org/drawingml/2006/main" idx="2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zh-TW" altLang="en-US"/>
            <a:t>夏季溫度破表</a:t>
          </a:r>
          <a:endParaRPr lang="zh-TW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4</xdr:row>
      <xdr:rowOff>190500</xdr:rowOff>
    </xdr:from>
    <xdr:to>
      <xdr:col>10</xdr:col>
      <xdr:colOff>419100</xdr:colOff>
      <xdr:row>18</xdr:row>
      <xdr:rowOff>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4</xdr:row>
      <xdr:rowOff>190500</xdr:rowOff>
    </xdr:from>
    <xdr:to>
      <xdr:col>10</xdr:col>
      <xdr:colOff>419100</xdr:colOff>
      <xdr:row>18</xdr:row>
      <xdr:rowOff>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4</xdr:row>
      <xdr:rowOff>190500</xdr:rowOff>
    </xdr:from>
    <xdr:to>
      <xdr:col>10</xdr:col>
      <xdr:colOff>419100</xdr:colOff>
      <xdr:row>18</xdr:row>
      <xdr:rowOff>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4</xdr:row>
      <xdr:rowOff>190500</xdr:rowOff>
    </xdr:from>
    <xdr:to>
      <xdr:col>10</xdr:col>
      <xdr:colOff>419100</xdr:colOff>
      <xdr:row>18</xdr:row>
      <xdr:rowOff>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28574</xdr:colOff>
      <xdr:row>1</xdr:row>
      <xdr:rowOff>9525</xdr:rowOff>
    </xdr:from>
    <xdr:to>
      <xdr:col>15</xdr:col>
      <xdr:colOff>342899</xdr:colOff>
      <xdr:row>15</xdr:row>
      <xdr:rowOff>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activeCell="C1" activeCellId="1" sqref="A1:A5 C1:C5"/>
    </sheetView>
  </sheetViews>
  <sheetFormatPr defaultRowHeight="16.5"/>
  <cols>
    <col min="1" max="1" width="7.5" bestFit="1" customWidth="1"/>
    <col min="2" max="7" width="6" bestFit="1" customWidth="1"/>
    <col min="8" max="8" width="7" bestFit="1" customWidth="1"/>
  </cols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 t="s">
        <v>8</v>
      </c>
      <c r="B2" s="1">
        <v>3600</v>
      </c>
      <c r="C2" s="1">
        <v>4200</v>
      </c>
      <c r="D2" s="1">
        <v>5500</v>
      </c>
      <c r="E2" s="1">
        <v>4800</v>
      </c>
      <c r="F2" s="1">
        <v>4500</v>
      </c>
      <c r="G2" s="1">
        <v>3800</v>
      </c>
      <c r="H2" s="1">
        <v>26400</v>
      </c>
    </row>
    <row r="3" spans="1:8">
      <c r="A3" t="s">
        <v>9</v>
      </c>
      <c r="B3" s="1">
        <v>2400</v>
      </c>
      <c r="C3" s="1">
        <v>2600</v>
      </c>
      <c r="D3" s="1">
        <v>2550</v>
      </c>
      <c r="E3" s="1">
        <v>3000</v>
      </c>
      <c r="F3" s="1">
        <v>3800</v>
      </c>
      <c r="G3" s="1">
        <v>4000</v>
      </c>
      <c r="H3" s="1">
        <v>18350</v>
      </c>
    </row>
    <row r="4" spans="1:8">
      <c r="A4" t="s">
        <v>10</v>
      </c>
      <c r="B4" s="1">
        <v>2500</v>
      </c>
      <c r="C4" s="1">
        <v>2000</v>
      </c>
      <c r="D4" s="1">
        <v>3650</v>
      </c>
      <c r="E4" s="1">
        <v>4200</v>
      </c>
      <c r="F4" s="1">
        <v>6400</v>
      </c>
      <c r="G4" s="1">
        <v>8000</v>
      </c>
      <c r="H4" s="1">
        <v>26750</v>
      </c>
    </row>
  </sheetData>
  <phoneticPr fontId="1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L15"/>
  <sheetViews>
    <sheetView topLeftCell="G1" workbookViewId="0">
      <selection activeCell="C1" activeCellId="1" sqref="A1:A5 C1:C5"/>
    </sheetView>
  </sheetViews>
  <sheetFormatPr defaultRowHeight="16.5"/>
  <cols>
    <col min="1" max="1" width="6" bestFit="1" customWidth="1"/>
    <col min="2" max="6" width="8.125" bestFit="1" customWidth="1"/>
    <col min="7" max="7" width="6" bestFit="1" customWidth="1"/>
    <col min="8" max="12" width="8.125" bestFit="1" customWidth="1"/>
  </cols>
  <sheetData>
    <row r="1" spans="1:12">
      <c r="A1" s="2" t="s">
        <v>11</v>
      </c>
      <c r="B1" s="2" t="s">
        <v>12</v>
      </c>
      <c r="C1" s="2" t="s">
        <v>13</v>
      </c>
      <c r="D1" s="2" t="s">
        <v>14</v>
      </c>
      <c r="E1" s="2" t="s">
        <v>15</v>
      </c>
      <c r="F1" s="2" t="s">
        <v>16</v>
      </c>
      <c r="G1" s="2" t="s">
        <v>11</v>
      </c>
      <c r="H1" s="2" t="s">
        <v>12</v>
      </c>
      <c r="I1" s="2" t="s">
        <v>13</v>
      </c>
      <c r="J1" s="2" t="s">
        <v>14</v>
      </c>
      <c r="K1" s="2" t="s">
        <v>15</v>
      </c>
      <c r="L1" s="2" t="s">
        <v>16</v>
      </c>
    </row>
    <row r="2" spans="1:12">
      <c r="A2" s="3">
        <v>41246</v>
      </c>
      <c r="B2" s="4">
        <v>1200</v>
      </c>
      <c r="C2" s="4">
        <v>52</v>
      </c>
      <c r="D2" s="4">
        <v>56</v>
      </c>
      <c r="E2" s="4">
        <v>50</v>
      </c>
      <c r="F2" s="4">
        <v>54</v>
      </c>
      <c r="G2" s="3">
        <v>41246</v>
      </c>
      <c r="H2" s="4">
        <v>1200</v>
      </c>
      <c r="I2" s="4">
        <v>52</v>
      </c>
      <c r="J2" s="4">
        <v>56</v>
      </c>
      <c r="K2" s="4">
        <v>50</v>
      </c>
      <c r="L2" s="4">
        <v>54</v>
      </c>
    </row>
    <row r="3" spans="1:12">
      <c r="A3" s="3">
        <v>41247</v>
      </c>
      <c r="B3" s="4">
        <v>1250</v>
      </c>
      <c r="C3" s="4">
        <v>53</v>
      </c>
      <c r="D3" s="4">
        <v>56</v>
      </c>
      <c r="E3" s="4">
        <v>52</v>
      </c>
      <c r="F3" s="4">
        <v>55</v>
      </c>
      <c r="G3" s="3">
        <v>41247</v>
      </c>
      <c r="H3" s="4">
        <v>1250</v>
      </c>
      <c r="I3" s="4">
        <v>53</v>
      </c>
      <c r="J3" s="4">
        <v>56</v>
      </c>
      <c r="K3" s="4">
        <v>52</v>
      </c>
      <c r="L3" s="4">
        <v>55</v>
      </c>
    </row>
    <row r="4" spans="1:12">
      <c r="A4" s="3">
        <v>41248</v>
      </c>
      <c r="B4" s="4">
        <v>1500</v>
      </c>
      <c r="C4" s="4">
        <v>56</v>
      </c>
      <c r="D4" s="4">
        <v>62</v>
      </c>
      <c r="E4" s="4">
        <v>56</v>
      </c>
      <c r="F4" s="4">
        <v>60</v>
      </c>
      <c r="G4" s="3">
        <v>41248</v>
      </c>
      <c r="H4" s="4">
        <v>1500</v>
      </c>
      <c r="I4" s="4">
        <v>56</v>
      </c>
      <c r="J4" s="4">
        <v>62</v>
      </c>
      <c r="K4" s="4">
        <v>56</v>
      </c>
      <c r="L4" s="4">
        <v>60</v>
      </c>
    </row>
    <row r="5" spans="1:12">
      <c r="A5" s="3">
        <v>41249</v>
      </c>
      <c r="B5" s="4">
        <v>1600</v>
      </c>
      <c r="C5" s="4">
        <v>62</v>
      </c>
      <c r="D5" s="4">
        <v>62</v>
      </c>
      <c r="E5" s="4">
        <v>58</v>
      </c>
      <c r="F5" s="4">
        <v>60</v>
      </c>
      <c r="G5" s="3">
        <v>41249</v>
      </c>
      <c r="H5" s="4">
        <v>1600</v>
      </c>
      <c r="I5" s="4">
        <v>62</v>
      </c>
      <c r="J5" s="4">
        <v>62</v>
      </c>
      <c r="K5" s="4">
        <v>58</v>
      </c>
      <c r="L5" s="4">
        <v>60</v>
      </c>
    </row>
    <row r="6" spans="1:12">
      <c r="A6" s="3">
        <v>41250</v>
      </c>
      <c r="B6" s="4">
        <v>2500</v>
      </c>
      <c r="C6" s="4">
        <v>60</v>
      </c>
      <c r="D6" s="4">
        <v>60</v>
      </c>
      <c r="E6" s="4">
        <v>56</v>
      </c>
      <c r="F6" s="4">
        <v>58</v>
      </c>
      <c r="G6" s="3">
        <v>41250</v>
      </c>
      <c r="H6" s="4">
        <v>2500</v>
      </c>
      <c r="I6" s="4">
        <v>60</v>
      </c>
      <c r="J6" s="4">
        <v>60</v>
      </c>
      <c r="K6" s="4">
        <v>56</v>
      </c>
      <c r="L6" s="4">
        <v>58</v>
      </c>
    </row>
    <row r="7" spans="1:12">
      <c r="A7" s="3">
        <v>41253</v>
      </c>
      <c r="B7" s="4">
        <v>2400</v>
      </c>
      <c r="C7" s="4">
        <v>56</v>
      </c>
      <c r="D7" s="4">
        <v>57</v>
      </c>
      <c r="E7" s="4">
        <v>52</v>
      </c>
      <c r="F7" s="4">
        <v>54</v>
      </c>
      <c r="G7" s="3">
        <v>41253</v>
      </c>
      <c r="H7" s="4">
        <v>2400</v>
      </c>
      <c r="I7" s="4">
        <v>56</v>
      </c>
      <c r="J7" s="4">
        <v>57</v>
      </c>
      <c r="K7" s="4">
        <v>52</v>
      </c>
      <c r="L7" s="4">
        <v>54</v>
      </c>
    </row>
    <row r="8" spans="1:12">
      <c r="A8" s="3">
        <v>41254</v>
      </c>
      <c r="B8" s="4">
        <v>3000</v>
      </c>
      <c r="C8" s="4">
        <v>54</v>
      </c>
      <c r="D8" s="4">
        <v>55</v>
      </c>
      <c r="E8" s="4">
        <v>50</v>
      </c>
      <c r="F8" s="4">
        <v>52</v>
      </c>
      <c r="G8" s="3">
        <v>41254</v>
      </c>
      <c r="H8" s="4">
        <v>3000</v>
      </c>
      <c r="I8" s="4">
        <v>54</v>
      </c>
      <c r="J8" s="4">
        <v>55</v>
      </c>
      <c r="K8" s="4">
        <v>50</v>
      </c>
      <c r="L8" s="4">
        <v>52</v>
      </c>
    </row>
    <row r="9" spans="1:12">
      <c r="A9" s="3">
        <v>41255</v>
      </c>
      <c r="B9" s="4">
        <v>3600</v>
      </c>
      <c r="C9" s="4">
        <v>50</v>
      </c>
      <c r="D9" s="4">
        <v>55</v>
      </c>
      <c r="E9" s="4">
        <v>45</v>
      </c>
      <c r="F9" s="4">
        <v>50</v>
      </c>
      <c r="G9" s="3">
        <v>41255</v>
      </c>
      <c r="H9" s="4">
        <v>3600</v>
      </c>
      <c r="I9" s="4">
        <v>50</v>
      </c>
      <c r="J9" s="4">
        <v>55</v>
      </c>
      <c r="K9" s="4">
        <v>45</v>
      </c>
      <c r="L9" s="4">
        <v>50</v>
      </c>
    </row>
    <row r="10" spans="1:12">
      <c r="A10" s="3">
        <v>41256</v>
      </c>
      <c r="B10" s="4">
        <v>3000</v>
      </c>
      <c r="C10" s="4">
        <v>50</v>
      </c>
      <c r="D10" s="4">
        <v>56</v>
      </c>
      <c r="E10" s="4">
        <v>48</v>
      </c>
      <c r="F10" s="4">
        <v>54</v>
      </c>
      <c r="G10" s="3">
        <v>41256</v>
      </c>
      <c r="H10" s="4">
        <v>3000</v>
      </c>
      <c r="I10" s="4">
        <v>50</v>
      </c>
      <c r="J10" s="4">
        <v>56</v>
      </c>
      <c r="K10" s="4">
        <v>48</v>
      </c>
      <c r="L10" s="4">
        <v>54</v>
      </c>
    </row>
    <row r="11" spans="1:12">
      <c r="A11" s="3">
        <v>41257</v>
      </c>
      <c r="B11" s="4">
        <v>2560</v>
      </c>
      <c r="C11" s="4">
        <v>55</v>
      </c>
      <c r="D11" s="4">
        <v>58</v>
      </c>
      <c r="E11" s="4">
        <v>53</v>
      </c>
      <c r="F11" s="4">
        <v>58</v>
      </c>
      <c r="G11" s="3">
        <v>41257</v>
      </c>
      <c r="H11" s="4">
        <v>2560</v>
      </c>
      <c r="I11" s="4">
        <v>55</v>
      </c>
      <c r="J11" s="4">
        <v>58</v>
      </c>
      <c r="K11" s="4">
        <v>53</v>
      </c>
      <c r="L11" s="4">
        <v>58</v>
      </c>
    </row>
    <row r="12" spans="1:12">
      <c r="A12" s="3">
        <v>41260</v>
      </c>
      <c r="B12" s="4">
        <v>2000</v>
      </c>
      <c r="C12" s="4">
        <v>60</v>
      </c>
      <c r="D12" s="4">
        <v>66</v>
      </c>
      <c r="E12" s="4">
        <v>60</v>
      </c>
      <c r="F12" s="4">
        <v>66</v>
      </c>
      <c r="G12" s="3">
        <v>41260</v>
      </c>
      <c r="H12" s="4">
        <v>2000</v>
      </c>
      <c r="I12" s="4">
        <v>60</v>
      </c>
      <c r="J12" s="4">
        <v>66</v>
      </c>
      <c r="K12" s="4">
        <v>60</v>
      </c>
      <c r="L12" s="4">
        <v>66</v>
      </c>
    </row>
    <row r="13" spans="1:12">
      <c r="A13" s="3">
        <v>41261</v>
      </c>
      <c r="B13" s="4">
        <v>2200</v>
      </c>
      <c r="C13" s="4">
        <v>66</v>
      </c>
      <c r="D13" s="4">
        <v>70</v>
      </c>
      <c r="E13" s="4">
        <v>64</v>
      </c>
      <c r="F13" s="4">
        <v>70</v>
      </c>
      <c r="G13" s="3">
        <v>41261</v>
      </c>
      <c r="H13" s="4">
        <v>2200</v>
      </c>
      <c r="I13" s="4">
        <v>66</v>
      </c>
      <c r="J13" s="4">
        <v>70</v>
      </c>
      <c r="K13" s="4">
        <v>64</v>
      </c>
      <c r="L13" s="4">
        <v>70</v>
      </c>
    </row>
    <row r="14" spans="1:12">
      <c r="A14" s="3">
        <v>41262</v>
      </c>
      <c r="B14" s="4">
        <v>2000</v>
      </c>
      <c r="C14" s="4">
        <v>71</v>
      </c>
      <c r="D14" s="4">
        <v>76</v>
      </c>
      <c r="E14" s="4">
        <v>70</v>
      </c>
      <c r="F14" s="4">
        <v>75</v>
      </c>
      <c r="G14" s="3">
        <v>41262</v>
      </c>
      <c r="H14" s="4">
        <v>2000</v>
      </c>
      <c r="I14" s="4">
        <v>71</v>
      </c>
      <c r="J14" s="4">
        <v>76</v>
      </c>
      <c r="K14" s="4">
        <v>70</v>
      </c>
      <c r="L14" s="4">
        <v>75</v>
      </c>
    </row>
    <row r="15" spans="1:12">
      <c r="A15" s="3">
        <v>41263</v>
      </c>
      <c r="B15" s="4">
        <v>1800</v>
      </c>
      <c r="C15" s="4">
        <v>74</v>
      </c>
      <c r="D15" s="4">
        <v>78</v>
      </c>
      <c r="E15" s="4">
        <v>70</v>
      </c>
      <c r="F15" s="4">
        <v>76</v>
      </c>
      <c r="G15" s="3">
        <v>41263</v>
      </c>
      <c r="H15" s="4">
        <v>1800</v>
      </c>
      <c r="I15" s="4">
        <v>74</v>
      </c>
      <c r="J15" s="4">
        <v>78</v>
      </c>
      <c r="K15" s="4">
        <v>70</v>
      </c>
      <c r="L15" s="4">
        <v>76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workbookViewId="0">
      <selection activeCell="C1" activeCellId="1" sqref="A1:A5 C1:C5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5" t="s">
        <v>17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</row>
    <row r="2" spans="1:8">
      <c r="A2" s="5" t="s">
        <v>8</v>
      </c>
      <c r="B2" s="7">
        <v>3600</v>
      </c>
      <c r="C2" s="7">
        <v>4200</v>
      </c>
      <c r="D2" s="7">
        <v>5500</v>
      </c>
      <c r="E2" s="7">
        <v>4800</v>
      </c>
      <c r="F2" s="7">
        <v>4500</v>
      </c>
      <c r="G2" s="7">
        <v>3800</v>
      </c>
      <c r="H2" s="7">
        <f>SUM(B2:G2)</f>
        <v>26400</v>
      </c>
    </row>
    <row r="3" spans="1:8">
      <c r="A3" s="5" t="s">
        <v>9</v>
      </c>
      <c r="B3" s="7">
        <v>2400</v>
      </c>
      <c r="C3" s="7">
        <v>2600</v>
      </c>
      <c r="D3" s="7">
        <v>2550</v>
      </c>
      <c r="E3" s="7">
        <v>3000</v>
      </c>
      <c r="F3" s="7">
        <v>3800</v>
      </c>
      <c r="G3" s="7">
        <v>4000</v>
      </c>
      <c r="H3" s="7">
        <f>SUM(B3:G3)</f>
        <v>18350</v>
      </c>
    </row>
    <row r="4" spans="1:8">
      <c r="A4" s="5" t="s">
        <v>10</v>
      </c>
      <c r="B4" s="7">
        <v>2500</v>
      </c>
      <c r="C4" s="7">
        <v>2000</v>
      </c>
      <c r="D4" s="7">
        <v>3650</v>
      </c>
      <c r="E4" s="7">
        <v>4200</v>
      </c>
      <c r="F4" s="7">
        <v>6400</v>
      </c>
      <c r="G4" s="7">
        <v>8000</v>
      </c>
      <c r="H4" s="7">
        <f>SUM(B4:G4)</f>
        <v>26750</v>
      </c>
    </row>
    <row r="5" spans="1:8">
      <c r="A5" s="5" t="s">
        <v>18</v>
      </c>
      <c r="B5" s="7">
        <v>1280</v>
      </c>
      <c r="C5" s="7">
        <v>1800</v>
      </c>
      <c r="D5" s="7">
        <v>2400</v>
      </c>
      <c r="E5" s="7">
        <v>1750</v>
      </c>
      <c r="F5" s="7">
        <v>2750</v>
      </c>
      <c r="G5" s="7">
        <v>2200</v>
      </c>
      <c r="H5" s="7">
        <f>SUM(B5:G5)</f>
        <v>12180</v>
      </c>
    </row>
    <row r="6" spans="1:8">
      <c r="A6" s="5" t="s">
        <v>19</v>
      </c>
      <c r="B6" s="7">
        <v>1400</v>
      </c>
      <c r="C6" s="7">
        <v>1650</v>
      </c>
      <c r="D6" s="7">
        <v>2200</v>
      </c>
      <c r="E6" s="7">
        <v>1875</v>
      </c>
      <c r="F6" s="7">
        <v>2900</v>
      </c>
      <c r="G6" s="7">
        <v>3200</v>
      </c>
      <c r="H6" s="7">
        <f>SUM(B6:G6)</f>
        <v>13225</v>
      </c>
    </row>
  </sheetData>
  <phoneticPr fontId="1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6"/>
  <sheetViews>
    <sheetView topLeftCell="A35" workbookViewId="0">
      <selection activeCell="C1" activeCellId="1" sqref="A1:A5 C1:C5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5" t="s">
        <v>17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</row>
    <row r="2" spans="1:8">
      <c r="A2" s="5" t="s">
        <v>8</v>
      </c>
      <c r="B2" s="7">
        <v>3600</v>
      </c>
      <c r="C2" s="7">
        <v>4200</v>
      </c>
      <c r="D2" s="7">
        <v>5500</v>
      </c>
      <c r="E2" s="7">
        <v>4800</v>
      </c>
      <c r="F2" s="7">
        <v>4500</v>
      </c>
      <c r="G2" s="7">
        <v>3800</v>
      </c>
      <c r="H2" s="7">
        <f>SUM(B2:G2)</f>
        <v>26400</v>
      </c>
    </row>
    <row r="3" spans="1:8">
      <c r="A3" s="5" t="s">
        <v>9</v>
      </c>
      <c r="B3" s="7">
        <v>2400</v>
      </c>
      <c r="C3" s="7">
        <v>2600</v>
      </c>
      <c r="D3" s="7">
        <v>2550</v>
      </c>
      <c r="E3" s="7">
        <v>3000</v>
      </c>
      <c r="F3" s="7">
        <v>3800</v>
      </c>
      <c r="G3" s="7">
        <v>4000</v>
      </c>
      <c r="H3" s="7">
        <f>SUM(B3:G3)</f>
        <v>18350</v>
      </c>
    </row>
    <row r="4" spans="1:8">
      <c r="A4" s="5" t="s">
        <v>10</v>
      </c>
      <c r="B4" s="7">
        <v>2500</v>
      </c>
      <c r="C4" s="7">
        <v>2000</v>
      </c>
      <c r="D4" s="7">
        <v>3650</v>
      </c>
      <c r="E4" s="7">
        <v>4200</v>
      </c>
      <c r="F4" s="7">
        <v>6400</v>
      </c>
      <c r="G4" s="7">
        <v>8000</v>
      </c>
      <c r="H4" s="7">
        <f>SUM(B4:G4)</f>
        <v>26750</v>
      </c>
    </row>
    <row r="5" spans="1:8">
      <c r="A5" s="5" t="s">
        <v>18</v>
      </c>
      <c r="B5" s="7">
        <v>1280</v>
      </c>
      <c r="C5" s="7">
        <v>1800</v>
      </c>
      <c r="D5" s="7">
        <v>2400</v>
      </c>
      <c r="E5" s="7">
        <v>1750</v>
      </c>
      <c r="F5" s="7">
        <v>2750</v>
      </c>
      <c r="G5" s="7">
        <v>2200</v>
      </c>
      <c r="H5" s="7">
        <f>SUM(B5:G5)</f>
        <v>12180</v>
      </c>
    </row>
    <row r="6" spans="1:8">
      <c r="A6" s="5" t="s">
        <v>19</v>
      </c>
      <c r="B6" s="7">
        <v>1400</v>
      </c>
      <c r="C6" s="7">
        <v>1650</v>
      </c>
      <c r="D6" s="7">
        <v>2200</v>
      </c>
      <c r="E6" s="7">
        <v>1875</v>
      </c>
      <c r="F6" s="7">
        <v>2900</v>
      </c>
      <c r="G6" s="7">
        <v>3200</v>
      </c>
      <c r="H6" s="7">
        <f>SUM(B6:G6)</f>
        <v>13225</v>
      </c>
    </row>
  </sheetData>
  <phoneticPr fontId="1" type="noConversion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activeCell="I27" sqref="I27"/>
    </sheetView>
  </sheetViews>
  <sheetFormatPr defaultRowHeight="16.5"/>
  <cols>
    <col min="1" max="1" width="7.5" bestFit="1" customWidth="1"/>
    <col min="2" max="7" width="6" bestFit="1" customWidth="1"/>
    <col min="8" max="8" width="7" bestFit="1" customWidth="1"/>
  </cols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 t="s">
        <v>8</v>
      </c>
      <c r="B2" s="1">
        <v>3600</v>
      </c>
      <c r="C2" s="1">
        <v>4200</v>
      </c>
      <c r="D2" s="1">
        <v>5500</v>
      </c>
      <c r="E2" s="1">
        <v>4800</v>
      </c>
      <c r="F2" s="1">
        <v>4500</v>
      </c>
      <c r="G2" s="1">
        <v>3800</v>
      </c>
      <c r="H2" s="1">
        <v>26400</v>
      </c>
    </row>
    <row r="3" spans="1:8">
      <c r="A3" t="s">
        <v>9</v>
      </c>
      <c r="B3" s="1">
        <v>2400</v>
      </c>
      <c r="C3" s="1">
        <v>2600</v>
      </c>
      <c r="D3" s="1">
        <v>2550</v>
      </c>
      <c r="E3" s="1">
        <v>3000</v>
      </c>
      <c r="F3" s="1">
        <v>3800</v>
      </c>
      <c r="G3" s="1">
        <v>4000</v>
      </c>
      <c r="H3" s="1">
        <v>18350</v>
      </c>
    </row>
    <row r="4" spans="1:8">
      <c r="A4" t="s">
        <v>10</v>
      </c>
      <c r="B4" s="1">
        <v>2500</v>
      </c>
      <c r="C4" s="1">
        <v>2000</v>
      </c>
      <c r="D4" s="1">
        <v>3650</v>
      </c>
      <c r="E4" s="1">
        <v>4200</v>
      </c>
      <c r="F4" s="1">
        <v>6400</v>
      </c>
      <c r="G4" s="1">
        <v>8000</v>
      </c>
      <c r="H4" s="1">
        <v>26750</v>
      </c>
    </row>
  </sheetData>
  <phoneticPr fontId="1" type="noConversion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"/>
  <sheetViews>
    <sheetView workbookViewId="0">
      <selection activeCell="C1" activeCellId="1" sqref="A1:A5 C1:C5"/>
    </sheetView>
  </sheetViews>
  <sheetFormatPr defaultRowHeight="16.5"/>
  <cols>
    <col min="1" max="1" width="7.5" bestFit="1" customWidth="1"/>
    <col min="2" max="7" width="6" bestFit="1" customWidth="1"/>
    <col min="8" max="8" width="7" bestFit="1" customWidth="1"/>
  </cols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 t="s">
        <v>8</v>
      </c>
      <c r="B2" s="1">
        <v>3600</v>
      </c>
      <c r="C2" s="1">
        <v>4200</v>
      </c>
      <c r="D2" s="1">
        <v>5500</v>
      </c>
      <c r="E2" s="1">
        <v>4800</v>
      </c>
      <c r="F2" s="1">
        <v>4500</v>
      </c>
      <c r="G2" s="1">
        <v>3800</v>
      </c>
      <c r="H2" s="1">
        <v>26400</v>
      </c>
    </row>
    <row r="3" spans="1:8">
      <c r="A3" t="s">
        <v>9</v>
      </c>
      <c r="B3" s="1">
        <v>2400</v>
      </c>
      <c r="C3" s="1">
        <v>2600</v>
      </c>
      <c r="D3" s="1">
        <v>2550</v>
      </c>
      <c r="E3" s="1">
        <v>3000</v>
      </c>
      <c r="F3" s="1">
        <v>3800</v>
      </c>
      <c r="G3" s="1">
        <v>4000</v>
      </c>
      <c r="H3" s="1">
        <v>18350</v>
      </c>
    </row>
    <row r="4" spans="1:8">
      <c r="A4" t="s">
        <v>10</v>
      </c>
      <c r="B4" s="1">
        <v>2500</v>
      </c>
      <c r="C4" s="1">
        <v>2000</v>
      </c>
      <c r="D4" s="1">
        <v>3650</v>
      </c>
      <c r="E4" s="1">
        <v>4200</v>
      </c>
      <c r="F4" s="1">
        <v>6400</v>
      </c>
      <c r="G4" s="1">
        <v>8000</v>
      </c>
      <c r="H4" s="1">
        <v>26750</v>
      </c>
    </row>
  </sheetData>
  <phoneticPr fontId="1" type="noConversion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workbookViewId="0">
      <selection activeCell="C1" activeCellId="1" sqref="A1:A5 C1:C5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5" t="s">
        <v>17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</row>
    <row r="2" spans="1:8">
      <c r="A2" s="5" t="s">
        <v>8</v>
      </c>
      <c r="B2" s="7">
        <v>3600</v>
      </c>
      <c r="C2" s="7">
        <v>4200</v>
      </c>
      <c r="D2" s="7">
        <v>5500</v>
      </c>
      <c r="E2" s="7">
        <v>4800</v>
      </c>
      <c r="F2" s="7">
        <v>4500</v>
      </c>
      <c r="G2" s="7">
        <v>3800</v>
      </c>
      <c r="H2" s="7">
        <f>SUM(B2:G2)</f>
        <v>26400</v>
      </c>
    </row>
    <row r="3" spans="1:8">
      <c r="A3" s="5" t="s">
        <v>9</v>
      </c>
      <c r="B3" s="7">
        <v>2400</v>
      </c>
      <c r="C3" s="7">
        <v>2600</v>
      </c>
      <c r="D3" s="7">
        <v>2550</v>
      </c>
      <c r="E3" s="7">
        <v>3000</v>
      </c>
      <c r="F3" s="7">
        <v>3800</v>
      </c>
      <c r="G3" s="7">
        <v>4000</v>
      </c>
      <c r="H3" s="7">
        <f>SUM(B3:G3)</f>
        <v>18350</v>
      </c>
    </row>
    <row r="4" spans="1:8">
      <c r="A4" s="5" t="s">
        <v>10</v>
      </c>
      <c r="B4" s="7">
        <v>2500</v>
      </c>
      <c r="C4" s="7">
        <v>2000</v>
      </c>
      <c r="D4" s="7">
        <v>3650</v>
      </c>
      <c r="E4" s="7">
        <v>4200</v>
      </c>
      <c r="F4" s="7">
        <v>6400</v>
      </c>
      <c r="G4" s="7">
        <v>8000</v>
      </c>
      <c r="H4" s="7">
        <f>SUM(B4:G4)</f>
        <v>26750</v>
      </c>
    </row>
    <row r="5" spans="1:8">
      <c r="A5" s="5" t="s">
        <v>18</v>
      </c>
      <c r="B5" s="7">
        <v>1280</v>
      </c>
      <c r="C5" s="7">
        <v>1800</v>
      </c>
      <c r="D5" s="7">
        <v>2400</v>
      </c>
      <c r="E5" s="7">
        <v>1750</v>
      </c>
      <c r="F5" s="7">
        <v>2750</v>
      </c>
      <c r="G5" s="7">
        <v>2200</v>
      </c>
      <c r="H5" s="7">
        <f>SUM(B5:G5)</f>
        <v>12180</v>
      </c>
    </row>
    <row r="6" spans="1:8">
      <c r="A6" s="5" t="s">
        <v>19</v>
      </c>
      <c r="B6" s="7">
        <v>1400</v>
      </c>
      <c r="C6" s="7">
        <v>1650</v>
      </c>
      <c r="D6" s="7">
        <v>2200</v>
      </c>
      <c r="E6" s="7">
        <v>1875</v>
      </c>
      <c r="F6" s="7">
        <v>2900</v>
      </c>
      <c r="G6" s="7">
        <v>3200</v>
      </c>
      <c r="H6" s="7">
        <f>SUM(B6:G6)</f>
        <v>13225</v>
      </c>
    </row>
  </sheetData>
  <phoneticPr fontId="1" type="noConversion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6"/>
  <sheetViews>
    <sheetView workbookViewId="0">
      <selection activeCell="C1" activeCellId="1" sqref="A1:A5 C1:C5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5" t="s">
        <v>17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</row>
    <row r="2" spans="1:8">
      <c r="A2" s="5" t="s">
        <v>8</v>
      </c>
      <c r="B2" s="7">
        <v>3600</v>
      </c>
      <c r="C2" s="7">
        <v>4200</v>
      </c>
      <c r="D2" s="7">
        <v>5500</v>
      </c>
      <c r="E2" s="7">
        <v>4800</v>
      </c>
      <c r="F2" s="7">
        <v>4500</v>
      </c>
      <c r="G2" s="7">
        <v>3800</v>
      </c>
      <c r="H2" s="7">
        <f>SUM(B2:G2)</f>
        <v>26400</v>
      </c>
    </row>
    <row r="3" spans="1:8">
      <c r="A3" s="5" t="s">
        <v>9</v>
      </c>
      <c r="B3" s="7">
        <v>2400</v>
      </c>
      <c r="C3" s="7">
        <v>2600</v>
      </c>
      <c r="D3" s="7">
        <v>2550</v>
      </c>
      <c r="E3" s="7">
        <v>3000</v>
      </c>
      <c r="F3" s="7">
        <v>3800</v>
      </c>
      <c r="G3" s="7">
        <v>4000</v>
      </c>
      <c r="H3" s="7">
        <f>SUM(B3:G3)</f>
        <v>18350</v>
      </c>
    </row>
    <row r="4" spans="1:8">
      <c r="A4" s="5" t="s">
        <v>10</v>
      </c>
      <c r="B4" s="7">
        <v>2500</v>
      </c>
      <c r="C4" s="7">
        <v>2000</v>
      </c>
      <c r="D4" s="7">
        <v>3650</v>
      </c>
      <c r="E4" s="7">
        <v>4200</v>
      </c>
      <c r="F4" s="7">
        <v>6400</v>
      </c>
      <c r="G4" s="7">
        <v>8000</v>
      </c>
      <c r="H4" s="7">
        <f>SUM(B4:G4)</f>
        <v>26750</v>
      </c>
    </row>
    <row r="5" spans="1:8">
      <c r="A5" s="5" t="s">
        <v>18</v>
      </c>
      <c r="B5" s="7">
        <v>1280</v>
      </c>
      <c r="C5" s="7">
        <v>1800</v>
      </c>
      <c r="D5" s="7">
        <v>2400</v>
      </c>
      <c r="E5" s="7">
        <v>1750</v>
      </c>
      <c r="F5" s="7">
        <v>2750</v>
      </c>
      <c r="G5" s="7">
        <v>2200</v>
      </c>
      <c r="H5" s="7">
        <f>SUM(B5:G5)</f>
        <v>12180</v>
      </c>
    </row>
    <row r="6" spans="1:8">
      <c r="A6" s="5" t="s">
        <v>19</v>
      </c>
      <c r="B6" s="7">
        <v>1400</v>
      </c>
      <c r="C6" s="7">
        <v>1650</v>
      </c>
      <c r="D6" s="7">
        <v>2200</v>
      </c>
      <c r="E6" s="7">
        <v>1875</v>
      </c>
      <c r="F6" s="7">
        <v>2900</v>
      </c>
      <c r="G6" s="7">
        <v>3200</v>
      </c>
      <c r="H6" s="7">
        <f>SUM(B6:G6)</f>
        <v>13225</v>
      </c>
    </row>
  </sheetData>
  <phoneticPr fontId="1" type="noConversion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activeCell="C1" activeCellId="1" sqref="A1:A5 C1:C5"/>
    </sheetView>
  </sheetViews>
  <sheetFormatPr defaultRowHeight="16.5"/>
  <cols>
    <col min="1" max="1" width="7.5" bestFit="1" customWidth="1"/>
    <col min="2" max="7" width="6" bestFit="1" customWidth="1"/>
    <col min="8" max="8" width="7" bestFit="1" customWidth="1"/>
  </cols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 t="s">
        <v>8</v>
      </c>
      <c r="B2" s="1">
        <v>3600</v>
      </c>
      <c r="C2" s="1">
        <v>4200</v>
      </c>
      <c r="D2" s="1">
        <v>5500</v>
      </c>
      <c r="E2" s="1">
        <v>4800</v>
      </c>
      <c r="F2" s="1">
        <v>4500</v>
      </c>
      <c r="G2" s="1">
        <v>3800</v>
      </c>
      <c r="H2" s="1">
        <v>26400</v>
      </c>
    </row>
    <row r="3" spans="1:8">
      <c r="A3" t="s">
        <v>9</v>
      </c>
      <c r="B3" s="1">
        <v>2400</v>
      </c>
      <c r="C3" s="1">
        <v>2600</v>
      </c>
      <c r="D3" s="1">
        <v>2550</v>
      </c>
      <c r="E3" s="1">
        <v>3000</v>
      </c>
      <c r="F3" s="1">
        <v>3800</v>
      </c>
      <c r="G3" s="1">
        <v>4000</v>
      </c>
      <c r="H3" s="1">
        <v>18350</v>
      </c>
    </row>
    <row r="4" spans="1:8">
      <c r="A4" t="s">
        <v>10</v>
      </c>
      <c r="B4" s="1">
        <v>2500</v>
      </c>
      <c r="C4" s="1">
        <v>2000</v>
      </c>
      <c r="D4" s="1">
        <v>3650</v>
      </c>
      <c r="E4" s="1">
        <v>4200</v>
      </c>
      <c r="F4" s="1">
        <v>6400</v>
      </c>
      <c r="G4" s="1">
        <v>8000</v>
      </c>
      <c r="H4" s="1">
        <v>26750</v>
      </c>
    </row>
  </sheetData>
  <phoneticPr fontId="1" type="noConversion"/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"/>
  <sheetViews>
    <sheetView workbookViewId="0">
      <selection activeCell="C1" activeCellId="1" sqref="A1:A5 C1:C5"/>
    </sheetView>
  </sheetViews>
  <sheetFormatPr defaultRowHeight="16.5"/>
  <cols>
    <col min="1" max="1" width="7.5" bestFit="1" customWidth="1"/>
    <col min="2" max="7" width="6" bestFit="1" customWidth="1"/>
    <col min="8" max="8" width="7" bestFit="1" customWidth="1"/>
  </cols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 t="s">
        <v>8</v>
      </c>
      <c r="B2" s="1">
        <v>3600</v>
      </c>
      <c r="C2" s="1">
        <v>4200</v>
      </c>
      <c r="D2" s="1">
        <v>5500</v>
      </c>
      <c r="E2" s="1">
        <v>4800</v>
      </c>
      <c r="F2" s="1">
        <v>4500</v>
      </c>
      <c r="G2" s="1">
        <v>3800</v>
      </c>
      <c r="H2" s="1">
        <v>26400</v>
      </c>
    </row>
    <row r="3" spans="1:8">
      <c r="A3" t="s">
        <v>9</v>
      </c>
      <c r="B3" s="1">
        <v>2400</v>
      </c>
      <c r="C3" s="1">
        <v>2600</v>
      </c>
      <c r="D3" s="1">
        <v>2550</v>
      </c>
      <c r="E3" s="1">
        <v>3000</v>
      </c>
      <c r="F3" s="1">
        <v>3800</v>
      </c>
      <c r="G3" s="1">
        <v>4000</v>
      </c>
      <c r="H3" s="1">
        <v>18350</v>
      </c>
    </row>
    <row r="4" spans="1:8">
      <c r="A4" t="s">
        <v>10</v>
      </c>
      <c r="B4" s="1">
        <v>2500</v>
      </c>
      <c r="C4" s="1">
        <v>2000</v>
      </c>
      <c r="D4" s="1">
        <v>3650</v>
      </c>
      <c r="E4" s="1">
        <v>4200</v>
      </c>
      <c r="F4" s="1">
        <v>6400</v>
      </c>
      <c r="G4" s="1">
        <v>8000</v>
      </c>
      <c r="H4" s="1">
        <v>26750</v>
      </c>
    </row>
  </sheetData>
  <phoneticPr fontId="1" type="noConversion"/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opLeftCell="A4" workbookViewId="0">
      <selection activeCell="C1" activeCellId="1" sqref="A1:A5 C1:C5"/>
    </sheetView>
  </sheetViews>
  <sheetFormatPr defaultRowHeight="16.5"/>
  <cols>
    <col min="1" max="1" width="7.5" bestFit="1" customWidth="1"/>
    <col min="2" max="7" width="6" bestFit="1" customWidth="1"/>
    <col min="8" max="8" width="7" bestFit="1" customWidth="1"/>
  </cols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 t="s">
        <v>8</v>
      </c>
      <c r="B2" s="1">
        <v>3600</v>
      </c>
      <c r="C2" s="1">
        <v>4200</v>
      </c>
      <c r="D2" s="1">
        <v>5500</v>
      </c>
      <c r="E2" s="1">
        <v>4800</v>
      </c>
      <c r="F2" s="1">
        <v>4500</v>
      </c>
      <c r="G2" s="1">
        <v>3800</v>
      </c>
      <c r="H2" s="1">
        <v>26400</v>
      </c>
    </row>
    <row r="3" spans="1:8">
      <c r="A3" t="s">
        <v>9</v>
      </c>
      <c r="B3" s="1">
        <v>2400</v>
      </c>
      <c r="C3" s="1">
        <v>2600</v>
      </c>
      <c r="D3" s="1">
        <v>2550</v>
      </c>
      <c r="E3" s="1">
        <v>3000</v>
      </c>
      <c r="F3" s="1">
        <v>3800</v>
      </c>
      <c r="G3" s="1">
        <v>4000</v>
      </c>
      <c r="H3" s="1">
        <v>18350</v>
      </c>
    </row>
    <row r="4" spans="1:8">
      <c r="A4" t="s">
        <v>10</v>
      </c>
      <c r="B4" s="1">
        <v>2500</v>
      </c>
      <c r="C4" s="1">
        <v>2000</v>
      </c>
      <c r="D4" s="1">
        <v>3650</v>
      </c>
      <c r="E4" s="1">
        <v>4200</v>
      </c>
      <c r="F4" s="1">
        <v>6400</v>
      </c>
      <c r="G4" s="1">
        <v>8000</v>
      </c>
      <c r="H4" s="1">
        <v>26750</v>
      </c>
    </row>
  </sheetData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"/>
  <sheetViews>
    <sheetView workbookViewId="0">
      <selection activeCell="C1" activeCellId="1" sqref="A1:A5 C1:C5"/>
    </sheetView>
  </sheetViews>
  <sheetFormatPr defaultRowHeight="16.5"/>
  <cols>
    <col min="1" max="1" width="7.5" bestFit="1" customWidth="1"/>
    <col min="2" max="7" width="6" bestFit="1" customWidth="1"/>
    <col min="8" max="8" width="7" bestFit="1" customWidth="1"/>
  </cols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 t="s">
        <v>8</v>
      </c>
      <c r="B2" s="1">
        <v>3600</v>
      </c>
      <c r="C2" s="1">
        <v>4200</v>
      </c>
      <c r="D2" s="1">
        <v>5500</v>
      </c>
      <c r="E2" s="1">
        <v>4800</v>
      </c>
      <c r="F2" s="1">
        <v>4500</v>
      </c>
      <c r="G2" s="1">
        <v>3800</v>
      </c>
      <c r="H2" s="1">
        <v>26400</v>
      </c>
    </row>
    <row r="3" spans="1:8">
      <c r="A3" t="s">
        <v>9</v>
      </c>
      <c r="B3" s="1">
        <v>2400</v>
      </c>
      <c r="C3" s="1">
        <v>2600</v>
      </c>
      <c r="D3" s="1">
        <v>2550</v>
      </c>
      <c r="E3" s="1">
        <v>3000</v>
      </c>
      <c r="F3" s="1">
        <v>3800</v>
      </c>
      <c r="G3" s="1">
        <v>4000</v>
      </c>
      <c r="H3" s="1">
        <v>18350</v>
      </c>
    </row>
    <row r="4" spans="1:8">
      <c r="A4" t="s">
        <v>10</v>
      </c>
      <c r="B4" s="1">
        <v>2500</v>
      </c>
      <c r="C4" s="1">
        <v>2000</v>
      </c>
      <c r="D4" s="1">
        <v>3650</v>
      </c>
      <c r="E4" s="1">
        <v>4200</v>
      </c>
      <c r="F4" s="1">
        <v>6400</v>
      </c>
      <c r="G4" s="1">
        <v>8000</v>
      </c>
      <c r="H4" s="1">
        <v>26750</v>
      </c>
    </row>
  </sheetData>
  <phoneticPr fontId="1" type="noConversion"/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"/>
  <sheetViews>
    <sheetView workbookViewId="0">
      <selection activeCell="C1" activeCellId="1" sqref="A1:A5 C1:C5"/>
    </sheetView>
  </sheetViews>
  <sheetFormatPr defaultRowHeight="16.5"/>
  <cols>
    <col min="1" max="1" width="7.5" bestFit="1" customWidth="1"/>
    <col min="2" max="7" width="6" bestFit="1" customWidth="1"/>
    <col min="8" max="8" width="7" bestFit="1" customWidth="1"/>
  </cols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 t="s">
        <v>8</v>
      </c>
      <c r="B2" s="1">
        <v>3600</v>
      </c>
      <c r="C2" s="1">
        <v>4200</v>
      </c>
      <c r="D2" s="1">
        <v>5500</v>
      </c>
      <c r="E2" s="1">
        <v>4800</v>
      </c>
      <c r="F2" s="1">
        <v>4500</v>
      </c>
      <c r="G2" s="1">
        <v>3800</v>
      </c>
      <c r="H2" s="1">
        <v>26400</v>
      </c>
    </row>
    <row r="3" spans="1:8">
      <c r="A3" t="s">
        <v>9</v>
      </c>
      <c r="B3" s="1">
        <v>2400</v>
      </c>
      <c r="C3" s="1">
        <v>2600</v>
      </c>
      <c r="D3" s="1">
        <v>2550</v>
      </c>
      <c r="E3" s="1">
        <v>3000</v>
      </c>
      <c r="F3" s="1">
        <v>3800</v>
      </c>
      <c r="G3" s="1">
        <v>4000</v>
      </c>
      <c r="H3" s="1">
        <v>18350</v>
      </c>
    </row>
    <row r="4" spans="1:8">
      <c r="A4" t="s">
        <v>10</v>
      </c>
      <c r="B4" s="1">
        <v>2500</v>
      </c>
      <c r="C4" s="1">
        <v>2000</v>
      </c>
      <c r="D4" s="1">
        <v>3650</v>
      </c>
      <c r="E4" s="1">
        <v>4200</v>
      </c>
      <c r="F4" s="1">
        <v>6400</v>
      </c>
      <c r="G4" s="1">
        <v>8000</v>
      </c>
      <c r="H4" s="1">
        <v>26750</v>
      </c>
    </row>
  </sheetData>
  <phoneticPr fontId="1" type="noConversion"/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activeCell="C1" activeCellId="1" sqref="A1:A5 C1:C5"/>
    </sheetView>
  </sheetViews>
  <sheetFormatPr defaultRowHeight="16.5"/>
  <cols>
    <col min="1" max="1" width="7.5" bestFit="1" customWidth="1"/>
    <col min="2" max="7" width="6" bestFit="1" customWidth="1"/>
    <col min="8" max="8" width="7" bestFit="1" customWidth="1"/>
  </cols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 t="s">
        <v>8</v>
      </c>
      <c r="B2" s="1">
        <v>3600</v>
      </c>
      <c r="C2" s="1">
        <v>4200</v>
      </c>
      <c r="D2" s="1">
        <v>5500</v>
      </c>
      <c r="E2" s="1">
        <v>4800</v>
      </c>
      <c r="F2" s="1">
        <v>4500</v>
      </c>
      <c r="G2" s="1">
        <v>3800</v>
      </c>
      <c r="H2" s="1">
        <v>26400</v>
      </c>
    </row>
    <row r="3" spans="1:8">
      <c r="A3" t="s">
        <v>9</v>
      </c>
      <c r="B3" s="1">
        <v>2400</v>
      </c>
      <c r="C3" s="1">
        <v>2600</v>
      </c>
      <c r="D3" s="1">
        <v>2550</v>
      </c>
      <c r="E3" s="1">
        <v>3000</v>
      </c>
      <c r="F3" s="1">
        <v>3800</v>
      </c>
      <c r="G3" s="1">
        <v>4000</v>
      </c>
      <c r="H3" s="1">
        <v>18350</v>
      </c>
    </row>
    <row r="4" spans="1:8">
      <c r="A4" t="s">
        <v>10</v>
      </c>
      <c r="B4" s="1">
        <v>2500</v>
      </c>
      <c r="C4" s="1">
        <v>2000</v>
      </c>
      <c r="D4" s="1">
        <v>3650</v>
      </c>
      <c r="E4" s="1">
        <v>4200</v>
      </c>
      <c r="F4" s="1">
        <v>6400</v>
      </c>
      <c r="G4" s="1">
        <v>8000</v>
      </c>
      <c r="H4" s="1">
        <v>26750</v>
      </c>
    </row>
  </sheetData>
  <phoneticPr fontId="1" type="noConversion"/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"/>
  <sheetViews>
    <sheetView workbookViewId="0">
      <selection activeCell="C1" activeCellId="1" sqref="A1:A5 C1:C5"/>
    </sheetView>
  </sheetViews>
  <sheetFormatPr defaultRowHeight="16.5"/>
  <cols>
    <col min="1" max="1" width="7.5" bestFit="1" customWidth="1"/>
    <col min="2" max="7" width="6" bestFit="1" customWidth="1"/>
    <col min="8" max="8" width="7" bestFit="1" customWidth="1"/>
  </cols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 t="s">
        <v>8</v>
      </c>
      <c r="B2" s="1">
        <v>3600</v>
      </c>
      <c r="C2" s="1">
        <v>4200</v>
      </c>
      <c r="D2" s="1">
        <v>5500</v>
      </c>
      <c r="E2" s="1">
        <v>4800</v>
      </c>
      <c r="F2" s="1">
        <v>4500</v>
      </c>
      <c r="G2" s="1">
        <v>3800</v>
      </c>
      <c r="H2" s="1">
        <v>26400</v>
      </c>
    </row>
    <row r="3" spans="1:8">
      <c r="A3" t="s">
        <v>9</v>
      </c>
      <c r="B3" s="1">
        <v>2400</v>
      </c>
      <c r="C3" s="1">
        <v>2600</v>
      </c>
      <c r="D3" s="1">
        <v>2550</v>
      </c>
      <c r="E3" s="1">
        <v>3000</v>
      </c>
      <c r="F3" s="1">
        <v>3800</v>
      </c>
      <c r="G3" s="1">
        <v>4000</v>
      </c>
      <c r="H3" s="1">
        <v>18350</v>
      </c>
    </row>
    <row r="4" spans="1:8">
      <c r="A4" t="s">
        <v>10</v>
      </c>
      <c r="B4" s="1">
        <v>2500</v>
      </c>
      <c r="C4" s="1">
        <v>2000</v>
      </c>
      <c r="D4" s="1">
        <v>3650</v>
      </c>
      <c r="E4" s="1">
        <v>4200</v>
      </c>
      <c r="F4" s="1">
        <v>6400</v>
      </c>
      <c r="G4" s="1">
        <v>8000</v>
      </c>
      <c r="H4" s="1">
        <v>26750</v>
      </c>
    </row>
  </sheetData>
  <phoneticPr fontId="1" type="noConversion"/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C1" activeCellId="1" sqref="A1:A5 C1:C5"/>
    </sheetView>
  </sheetViews>
  <sheetFormatPr defaultRowHeight="16.5"/>
  <cols>
    <col min="2" max="2" width="11.625" bestFit="1" customWidth="1"/>
  </cols>
  <sheetData>
    <row r="1" spans="1:3">
      <c r="A1" s="10" t="s">
        <v>20</v>
      </c>
      <c r="B1" s="10" t="s">
        <v>21</v>
      </c>
      <c r="C1" s="10" t="s">
        <v>22</v>
      </c>
    </row>
    <row r="2" spans="1:3">
      <c r="A2" t="s">
        <v>23</v>
      </c>
      <c r="B2" s="8">
        <v>8329029</v>
      </c>
      <c r="C2" s="9">
        <f>B2/$B$6</f>
        <v>0.37147211984115375</v>
      </c>
    </row>
    <row r="3" spans="1:3">
      <c r="A3" t="s">
        <v>24</v>
      </c>
      <c r="B3" s="8">
        <v>6106410</v>
      </c>
      <c r="C3" s="9">
        <f>B3/$B$6</f>
        <v>0.27234399920077351</v>
      </c>
    </row>
    <row r="4" spans="1:3">
      <c r="A4" t="s">
        <v>25</v>
      </c>
      <c r="B4" s="8">
        <v>3334895</v>
      </c>
      <c r="C4" s="9">
        <f>B4/$B$6</f>
        <v>0.14873528656193469</v>
      </c>
    </row>
    <row r="5" spans="1:3">
      <c r="A5" t="s">
        <v>26</v>
      </c>
      <c r="B5" s="8">
        <v>4651346</v>
      </c>
      <c r="C5" s="9">
        <f>B5/$B$6</f>
        <v>0.20744859439613803</v>
      </c>
    </row>
    <row r="6" spans="1:3">
      <c r="A6" s="10" t="s">
        <v>7</v>
      </c>
      <c r="B6" s="8">
        <f>SUM(B2:B5)</f>
        <v>22421680</v>
      </c>
      <c r="C6" s="9">
        <f>B6/$B$6</f>
        <v>1</v>
      </c>
    </row>
  </sheetData>
  <phoneticPr fontId="1" type="noConversion"/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6"/>
  <sheetViews>
    <sheetView workbookViewId="0">
      <selection activeCell="C1" activeCellId="1" sqref="A1:A5 C1:C5"/>
    </sheetView>
  </sheetViews>
  <sheetFormatPr defaultRowHeight="16.5"/>
  <cols>
    <col min="2" max="2" width="11.625" bestFit="1" customWidth="1"/>
  </cols>
  <sheetData>
    <row r="1" spans="1:3">
      <c r="A1" s="10" t="s">
        <v>20</v>
      </c>
      <c r="B1" s="10" t="s">
        <v>21</v>
      </c>
      <c r="C1" s="10" t="s">
        <v>22</v>
      </c>
    </row>
    <row r="2" spans="1:3">
      <c r="A2" t="s">
        <v>23</v>
      </c>
      <c r="B2" s="8">
        <v>8329029</v>
      </c>
      <c r="C2" s="9">
        <f>B2/$B$6</f>
        <v>0.37147211984115375</v>
      </c>
    </row>
    <row r="3" spans="1:3">
      <c r="A3" t="s">
        <v>24</v>
      </c>
      <c r="B3" s="8">
        <v>6106410</v>
      </c>
      <c r="C3" s="9">
        <f>B3/$B$6</f>
        <v>0.27234399920077351</v>
      </c>
    </row>
    <row r="4" spans="1:3">
      <c r="A4" t="s">
        <v>25</v>
      </c>
      <c r="B4" s="8">
        <v>3334895</v>
      </c>
      <c r="C4" s="9">
        <f>B4/$B$6</f>
        <v>0.14873528656193469</v>
      </c>
    </row>
    <row r="5" spans="1:3">
      <c r="A5" t="s">
        <v>26</v>
      </c>
      <c r="B5" s="8">
        <v>4651346</v>
      </c>
      <c r="C5" s="9">
        <f>B5/$B$6</f>
        <v>0.20744859439613803</v>
      </c>
    </row>
    <row r="6" spans="1:3">
      <c r="A6" s="10" t="s">
        <v>7</v>
      </c>
      <c r="B6" s="8">
        <f>SUM(B2:B5)</f>
        <v>22421680</v>
      </c>
      <c r="C6" s="9">
        <f>B6/$B$6</f>
        <v>1</v>
      </c>
    </row>
  </sheetData>
  <phoneticPr fontId="1" type="noConversion"/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A4" sqref="A4"/>
    </sheetView>
  </sheetViews>
  <sheetFormatPr defaultRowHeight="16.5"/>
  <sheetData>
    <row r="1" spans="1:2">
      <c r="A1" s="5" t="s">
        <v>27</v>
      </c>
      <c r="B1" s="6" t="s">
        <v>28</v>
      </c>
    </row>
    <row r="2" spans="1:2">
      <c r="A2" s="11" t="s">
        <v>29</v>
      </c>
      <c r="B2" s="11">
        <v>40</v>
      </c>
    </row>
    <row r="3" spans="1:2">
      <c r="A3" s="11" t="s">
        <v>30</v>
      </c>
      <c r="B3" s="11">
        <v>24</v>
      </c>
    </row>
    <row r="4" spans="1:2">
      <c r="A4" s="11" t="s">
        <v>31</v>
      </c>
      <c r="B4" s="11">
        <v>15</v>
      </c>
    </row>
  </sheetData>
  <phoneticPr fontId="1" type="noConversion"/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4"/>
  <sheetViews>
    <sheetView workbookViewId="0">
      <selection activeCell="A2" sqref="A2"/>
    </sheetView>
  </sheetViews>
  <sheetFormatPr defaultRowHeight="16.5"/>
  <sheetData>
    <row r="1" spans="1:2">
      <c r="A1" s="5" t="s">
        <v>27</v>
      </c>
      <c r="B1" s="6" t="s">
        <v>28</v>
      </c>
    </row>
    <row r="2" spans="1:2">
      <c r="A2" s="11" t="s">
        <v>29</v>
      </c>
      <c r="B2" s="11">
        <v>40</v>
      </c>
    </row>
    <row r="3" spans="1:2">
      <c r="A3" s="11" t="s">
        <v>30</v>
      </c>
      <c r="B3" s="11">
        <v>24</v>
      </c>
    </row>
    <row r="4" spans="1:2">
      <c r="A4" s="11" t="s">
        <v>31</v>
      </c>
      <c r="B4" s="11">
        <v>15</v>
      </c>
    </row>
  </sheetData>
  <phoneticPr fontId="1" type="noConversion"/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activeCell="A2" sqref="A2:D4"/>
    </sheetView>
  </sheetViews>
  <sheetFormatPr defaultRowHeight="16.5"/>
  <cols>
    <col min="1" max="1" width="6" bestFit="1" customWidth="1"/>
    <col min="2" max="4" width="5.5" bestFit="1" customWidth="1"/>
  </cols>
  <sheetData>
    <row r="1" spans="1:4">
      <c r="A1" s="12"/>
      <c r="B1" s="19" t="s">
        <v>32</v>
      </c>
      <c r="C1" s="19"/>
      <c r="D1" s="19"/>
    </row>
    <row r="2" spans="1:4">
      <c r="A2" s="12"/>
      <c r="B2" s="13" t="s">
        <v>33</v>
      </c>
      <c r="C2" s="12" t="s">
        <v>34</v>
      </c>
      <c r="D2" s="12" t="s">
        <v>35</v>
      </c>
    </row>
    <row r="3" spans="1:4">
      <c r="A3" s="14" t="s">
        <v>36</v>
      </c>
      <c r="B3" s="12">
        <v>42</v>
      </c>
      <c r="C3" s="12">
        <v>40</v>
      </c>
      <c r="D3" s="12">
        <v>45</v>
      </c>
    </row>
    <row r="4" spans="1:4">
      <c r="A4" s="14" t="s">
        <v>37</v>
      </c>
      <c r="B4" s="12">
        <v>15</v>
      </c>
      <c r="C4" s="12">
        <v>30</v>
      </c>
      <c r="D4" s="12">
        <v>36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4"/>
  <sheetViews>
    <sheetView workbookViewId="0">
      <selection activeCell="A2" sqref="A2"/>
    </sheetView>
  </sheetViews>
  <sheetFormatPr defaultRowHeight="16.5"/>
  <cols>
    <col min="1" max="1" width="6" bestFit="1" customWidth="1"/>
    <col min="2" max="4" width="5.5" bestFit="1" customWidth="1"/>
  </cols>
  <sheetData>
    <row r="1" spans="1:4">
      <c r="A1" s="12"/>
      <c r="B1" s="19" t="s">
        <v>32</v>
      </c>
      <c r="C1" s="19"/>
      <c r="D1" s="19"/>
    </row>
    <row r="2" spans="1:4">
      <c r="A2" s="12"/>
      <c r="B2" s="13" t="s">
        <v>33</v>
      </c>
      <c r="C2" s="12" t="s">
        <v>34</v>
      </c>
      <c r="D2" s="12" t="s">
        <v>35</v>
      </c>
    </row>
    <row r="3" spans="1:4">
      <c r="A3" s="14" t="s">
        <v>36</v>
      </c>
      <c r="B3" s="12">
        <v>42</v>
      </c>
      <c r="C3" s="12">
        <v>40</v>
      </c>
      <c r="D3" s="12">
        <v>45</v>
      </c>
    </row>
    <row r="4" spans="1:4">
      <c r="A4" s="14" t="s">
        <v>37</v>
      </c>
      <c r="B4" s="12">
        <v>15</v>
      </c>
      <c r="C4" s="12">
        <v>30</v>
      </c>
      <c r="D4" s="12">
        <v>36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sqref="A1:B4"/>
    </sheetView>
  </sheetViews>
  <sheetFormatPr defaultRowHeight="16.5"/>
  <cols>
    <col min="1" max="1" width="7.5" bestFit="1" customWidth="1"/>
    <col min="2" max="2" width="9.5" bestFit="1" customWidth="1"/>
  </cols>
  <sheetData>
    <row r="1" spans="1:2">
      <c r="A1" s="11"/>
      <c r="B1" s="11" t="s">
        <v>38</v>
      </c>
    </row>
    <row r="2" spans="1:2">
      <c r="A2" s="11" t="s">
        <v>39</v>
      </c>
      <c r="B2" s="15">
        <v>4.5999999999999999E-2</v>
      </c>
    </row>
    <row r="3" spans="1:2">
      <c r="A3" s="11" t="s">
        <v>40</v>
      </c>
      <c r="B3" s="15">
        <v>5.3999999999999999E-2</v>
      </c>
    </row>
    <row r="4" spans="1:2">
      <c r="A4" s="11" t="s">
        <v>41</v>
      </c>
      <c r="B4" s="15">
        <v>8.8999999999999996E-2</v>
      </c>
    </row>
  </sheetData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activeCell="C1" activeCellId="1" sqref="A1:A5 C1:C5"/>
    </sheetView>
  </sheetViews>
  <sheetFormatPr defaultRowHeight="16.5"/>
  <cols>
    <col min="1" max="1" width="7.5" bestFit="1" customWidth="1"/>
    <col min="2" max="7" width="6" bestFit="1" customWidth="1"/>
    <col min="8" max="8" width="7" bestFit="1" customWidth="1"/>
  </cols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 t="s">
        <v>8</v>
      </c>
      <c r="B2" s="1">
        <v>3600</v>
      </c>
      <c r="C2" s="1">
        <v>4200</v>
      </c>
      <c r="D2" s="1">
        <v>5500</v>
      </c>
      <c r="E2" s="1">
        <v>4800</v>
      </c>
      <c r="F2" s="1">
        <v>4500</v>
      </c>
      <c r="G2" s="1">
        <v>3800</v>
      </c>
      <c r="H2" s="1">
        <v>26400</v>
      </c>
    </row>
    <row r="3" spans="1:8">
      <c r="A3" t="s">
        <v>9</v>
      </c>
      <c r="B3" s="1">
        <v>2400</v>
      </c>
      <c r="C3" s="1">
        <v>2600</v>
      </c>
      <c r="D3" s="1">
        <v>2550</v>
      </c>
      <c r="E3" s="1">
        <v>3000</v>
      </c>
      <c r="F3" s="1">
        <v>3800</v>
      </c>
      <c r="G3" s="1">
        <v>4000</v>
      </c>
      <c r="H3" s="1">
        <v>18350</v>
      </c>
    </row>
    <row r="4" spans="1:8">
      <c r="A4" t="s">
        <v>10</v>
      </c>
      <c r="B4" s="1">
        <v>2500</v>
      </c>
      <c r="C4" s="1">
        <v>2000</v>
      </c>
      <c r="D4" s="1">
        <v>3650</v>
      </c>
      <c r="E4" s="1">
        <v>4200</v>
      </c>
      <c r="F4" s="1">
        <v>6400</v>
      </c>
      <c r="G4" s="1">
        <v>8000</v>
      </c>
      <c r="H4" s="1">
        <v>26750</v>
      </c>
    </row>
  </sheetData>
  <phoneticPr fontId="1" type="noConversion"/>
  <pageMargins left="0.7" right="0.7" top="0.75" bottom="0.75" header="0.3" footer="0.3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4"/>
  <sheetViews>
    <sheetView workbookViewId="0">
      <selection sqref="A1:B4"/>
    </sheetView>
  </sheetViews>
  <sheetFormatPr defaultRowHeight="16.5"/>
  <cols>
    <col min="1" max="1" width="7.5" bestFit="1" customWidth="1"/>
    <col min="2" max="2" width="9.5" bestFit="1" customWidth="1"/>
  </cols>
  <sheetData>
    <row r="1" spans="1:2">
      <c r="A1" s="11"/>
      <c r="B1" s="11" t="s">
        <v>38</v>
      </c>
    </row>
    <row r="2" spans="1:2">
      <c r="A2" s="11" t="s">
        <v>39</v>
      </c>
      <c r="B2" s="15">
        <v>4.5999999999999999E-2</v>
      </c>
    </row>
    <row r="3" spans="1:2">
      <c r="A3" s="11" t="s">
        <v>40</v>
      </c>
      <c r="B3" s="15">
        <v>5.3999999999999999E-2</v>
      </c>
    </row>
    <row r="4" spans="1:2">
      <c r="A4" s="11" t="s">
        <v>41</v>
      </c>
      <c r="B4" s="15">
        <v>8.8999999999999996E-2</v>
      </c>
    </row>
  </sheetData>
  <phoneticPr fontId="1" type="noConversion"/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activeCell="L17" sqref="L17"/>
    </sheetView>
  </sheetViews>
  <sheetFormatPr defaultRowHeight="16.5"/>
  <cols>
    <col min="1" max="1" width="5.5" bestFit="1" customWidth="1"/>
  </cols>
  <sheetData>
    <row r="1" spans="1:2">
      <c r="A1" s="16" t="s">
        <v>42</v>
      </c>
      <c r="B1" s="16" t="s">
        <v>43</v>
      </c>
    </row>
    <row r="2" spans="1:2">
      <c r="A2" s="17">
        <v>15</v>
      </c>
      <c r="B2" s="18">
        <v>6000</v>
      </c>
    </row>
    <row r="3" spans="1:2">
      <c r="A3" s="17">
        <v>20</v>
      </c>
      <c r="B3" s="18">
        <v>10000</v>
      </c>
    </row>
    <row r="4" spans="1:2">
      <c r="A4" s="17">
        <v>25</v>
      </c>
      <c r="B4" s="18">
        <v>15000</v>
      </c>
    </row>
    <row r="5" spans="1:2">
      <c r="A5" s="17">
        <v>30</v>
      </c>
      <c r="B5" s="18">
        <v>26000</v>
      </c>
    </row>
    <row r="6" spans="1:2">
      <c r="A6" s="17">
        <v>35</v>
      </c>
      <c r="B6" s="18">
        <v>35000</v>
      </c>
    </row>
    <row r="7" spans="1:2">
      <c r="A7" s="17">
        <v>40</v>
      </c>
      <c r="B7" s="18">
        <v>42000</v>
      </c>
    </row>
    <row r="8" spans="1:2">
      <c r="A8" s="17">
        <v>45</v>
      </c>
      <c r="B8" s="18">
        <v>50500</v>
      </c>
    </row>
    <row r="9" spans="1:2">
      <c r="A9" s="17">
        <v>50</v>
      </c>
      <c r="B9" s="18">
        <v>40500</v>
      </c>
    </row>
    <row r="10" spans="1:2">
      <c r="A10" s="17">
        <v>55</v>
      </c>
      <c r="B10" s="18">
        <v>37650</v>
      </c>
    </row>
    <row r="11" spans="1:2">
      <c r="A11" s="17">
        <v>60</v>
      </c>
      <c r="B11" s="18">
        <v>30500</v>
      </c>
    </row>
    <row r="12" spans="1:2">
      <c r="A12" s="17">
        <v>65</v>
      </c>
      <c r="B12" s="18">
        <v>25000</v>
      </c>
    </row>
    <row r="13" spans="1:2">
      <c r="A13" s="17">
        <v>70</v>
      </c>
      <c r="B13" s="18">
        <v>15800</v>
      </c>
    </row>
    <row r="14" spans="1:2">
      <c r="A14" s="17">
        <v>75</v>
      </c>
      <c r="B14" s="18">
        <v>10200</v>
      </c>
    </row>
    <row r="15" spans="1:2">
      <c r="A15" s="17">
        <v>80</v>
      </c>
      <c r="B15" s="18">
        <v>8000</v>
      </c>
    </row>
  </sheetData>
  <phoneticPr fontId="1" type="noConversion"/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15"/>
  <sheetViews>
    <sheetView workbookViewId="0">
      <selection activeCell="L17" sqref="L17"/>
    </sheetView>
  </sheetViews>
  <sheetFormatPr defaultRowHeight="16.5"/>
  <cols>
    <col min="1" max="1" width="5.5" bestFit="1" customWidth="1"/>
  </cols>
  <sheetData>
    <row r="1" spans="1:2">
      <c r="A1" s="16" t="s">
        <v>42</v>
      </c>
      <c r="B1" s="16" t="s">
        <v>43</v>
      </c>
    </row>
    <row r="2" spans="1:2">
      <c r="A2" s="17">
        <v>15</v>
      </c>
      <c r="B2" s="18">
        <v>6000</v>
      </c>
    </row>
    <row r="3" spans="1:2">
      <c r="A3" s="17">
        <v>20</v>
      </c>
      <c r="B3" s="18">
        <v>10000</v>
      </c>
    </row>
    <row r="4" spans="1:2">
      <c r="A4" s="17">
        <v>25</v>
      </c>
      <c r="B4" s="18">
        <v>15000</v>
      </c>
    </row>
    <row r="5" spans="1:2">
      <c r="A5" s="17">
        <v>30</v>
      </c>
      <c r="B5" s="18">
        <v>26000</v>
      </c>
    </row>
    <row r="6" spans="1:2">
      <c r="A6" s="17">
        <v>35</v>
      </c>
      <c r="B6" s="18">
        <v>35000</v>
      </c>
    </row>
    <row r="7" spans="1:2">
      <c r="A7" s="17">
        <v>40</v>
      </c>
      <c r="B7" s="18">
        <v>42000</v>
      </c>
    </row>
    <row r="8" spans="1:2">
      <c r="A8" s="17">
        <v>45</v>
      </c>
      <c r="B8" s="18">
        <v>50500</v>
      </c>
    </row>
    <row r="9" spans="1:2">
      <c r="A9" s="17">
        <v>50</v>
      </c>
      <c r="B9" s="18">
        <v>40500</v>
      </c>
    </row>
    <row r="10" spans="1:2">
      <c r="A10" s="17">
        <v>55</v>
      </c>
      <c r="B10" s="18">
        <v>37650</v>
      </c>
    </row>
    <row r="11" spans="1:2">
      <c r="A11" s="17">
        <v>60</v>
      </c>
      <c r="B11" s="18">
        <v>30500</v>
      </c>
    </row>
    <row r="12" spans="1:2">
      <c r="A12" s="17">
        <v>65</v>
      </c>
      <c r="B12" s="18">
        <v>25000</v>
      </c>
    </row>
    <row r="13" spans="1:2">
      <c r="A13" s="17">
        <v>70</v>
      </c>
      <c r="B13" s="18">
        <v>15800</v>
      </c>
    </row>
    <row r="14" spans="1:2">
      <c r="A14" s="17">
        <v>75</v>
      </c>
      <c r="B14" s="18">
        <v>10200</v>
      </c>
    </row>
    <row r="15" spans="1:2">
      <c r="A15" s="17">
        <v>80</v>
      </c>
      <c r="B15" s="18">
        <v>8000</v>
      </c>
    </row>
  </sheetData>
  <phoneticPr fontId="1" type="noConversion"/>
  <pageMargins left="0.7" right="0.7" top="0.75" bottom="0.75" header="0.3" footer="0.3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tabSelected="1" topLeftCell="G1" workbookViewId="0">
      <selection activeCell="V32" sqref="V32"/>
    </sheetView>
  </sheetViews>
  <sheetFormatPr defaultRowHeight="16.5"/>
  <cols>
    <col min="1" max="1" width="6" bestFit="1" customWidth="1"/>
    <col min="2" max="6" width="8.125" bestFit="1" customWidth="1"/>
  </cols>
  <sheetData>
    <row r="1" spans="1:6">
      <c r="A1" s="2" t="s">
        <v>11</v>
      </c>
      <c r="B1" s="2" t="s">
        <v>12</v>
      </c>
      <c r="C1" s="2" t="s">
        <v>13</v>
      </c>
      <c r="D1" s="2" t="s">
        <v>14</v>
      </c>
      <c r="E1" s="2" t="s">
        <v>15</v>
      </c>
      <c r="F1" s="2" t="s">
        <v>16</v>
      </c>
    </row>
    <row r="2" spans="1:6">
      <c r="A2" s="3">
        <v>41246</v>
      </c>
      <c r="B2" s="4">
        <v>1200</v>
      </c>
      <c r="C2" s="4">
        <v>52</v>
      </c>
      <c r="D2" s="4">
        <v>56</v>
      </c>
      <c r="E2" s="4">
        <v>50</v>
      </c>
      <c r="F2" s="4">
        <v>54</v>
      </c>
    </row>
    <row r="3" spans="1:6">
      <c r="A3" s="3">
        <v>41247</v>
      </c>
      <c r="B3" s="4">
        <v>1250</v>
      </c>
      <c r="C3" s="4">
        <v>53</v>
      </c>
      <c r="D3" s="4">
        <v>56</v>
      </c>
      <c r="E3" s="4">
        <v>52</v>
      </c>
      <c r="F3" s="4">
        <v>55</v>
      </c>
    </row>
    <row r="4" spans="1:6">
      <c r="A4" s="3">
        <v>41248</v>
      </c>
      <c r="B4" s="4">
        <v>1500</v>
      </c>
      <c r="C4" s="4">
        <v>56</v>
      </c>
      <c r="D4" s="4">
        <v>62</v>
      </c>
      <c r="E4" s="4">
        <v>56</v>
      </c>
      <c r="F4" s="4">
        <v>60</v>
      </c>
    </row>
    <row r="5" spans="1:6">
      <c r="A5" s="3">
        <v>41249</v>
      </c>
      <c r="B5" s="4">
        <v>1600</v>
      </c>
      <c r="C5" s="4">
        <v>62</v>
      </c>
      <c r="D5" s="4">
        <v>62</v>
      </c>
      <c r="E5" s="4">
        <v>58</v>
      </c>
      <c r="F5" s="4">
        <v>60</v>
      </c>
    </row>
    <row r="6" spans="1:6">
      <c r="A6" s="3">
        <v>41250</v>
      </c>
      <c r="B6" s="4">
        <v>2500</v>
      </c>
      <c r="C6" s="4">
        <v>60</v>
      </c>
      <c r="D6" s="4">
        <v>60</v>
      </c>
      <c r="E6" s="4">
        <v>56</v>
      </c>
      <c r="F6" s="4">
        <v>58</v>
      </c>
    </row>
    <row r="7" spans="1:6">
      <c r="A7" s="3">
        <v>41253</v>
      </c>
      <c r="B7" s="4">
        <v>2400</v>
      </c>
      <c r="C7" s="4">
        <v>56</v>
      </c>
      <c r="D7" s="4">
        <v>57</v>
      </c>
      <c r="E7" s="4">
        <v>52</v>
      </c>
      <c r="F7" s="4">
        <v>54</v>
      </c>
    </row>
    <row r="8" spans="1:6">
      <c r="A8" s="3">
        <v>41254</v>
      </c>
      <c r="B8" s="4">
        <v>3000</v>
      </c>
      <c r="C8" s="4">
        <v>54</v>
      </c>
      <c r="D8" s="4">
        <v>55</v>
      </c>
      <c r="E8" s="4">
        <v>50</v>
      </c>
      <c r="F8" s="4">
        <v>52</v>
      </c>
    </row>
    <row r="9" spans="1:6">
      <c r="A9" s="3">
        <v>41255</v>
      </c>
      <c r="B9" s="4">
        <v>3600</v>
      </c>
      <c r="C9" s="4">
        <v>50</v>
      </c>
      <c r="D9" s="4">
        <v>55</v>
      </c>
      <c r="E9" s="4">
        <v>45</v>
      </c>
      <c r="F9" s="4">
        <v>50</v>
      </c>
    </row>
    <row r="10" spans="1:6">
      <c r="A10" s="3">
        <v>41256</v>
      </c>
      <c r="B10" s="4">
        <v>3000</v>
      </c>
      <c r="C10" s="4">
        <v>50</v>
      </c>
      <c r="D10" s="4">
        <v>56</v>
      </c>
      <c r="E10" s="4">
        <v>48</v>
      </c>
      <c r="F10" s="4">
        <v>54</v>
      </c>
    </row>
    <row r="11" spans="1:6">
      <c r="A11" s="3">
        <v>41257</v>
      </c>
      <c r="B11" s="4">
        <v>2560</v>
      </c>
      <c r="C11" s="4">
        <v>55</v>
      </c>
      <c r="D11" s="4">
        <v>58</v>
      </c>
      <c r="E11" s="4">
        <v>53</v>
      </c>
      <c r="F11" s="4">
        <v>58</v>
      </c>
    </row>
    <row r="12" spans="1:6">
      <c r="A12" s="3">
        <v>41260</v>
      </c>
      <c r="B12" s="4">
        <v>2000</v>
      </c>
      <c r="C12" s="4">
        <v>60</v>
      </c>
      <c r="D12" s="4">
        <v>66</v>
      </c>
      <c r="E12" s="4">
        <v>60</v>
      </c>
      <c r="F12" s="4">
        <v>66</v>
      </c>
    </row>
    <row r="13" spans="1:6">
      <c r="A13" s="3">
        <v>41261</v>
      </c>
      <c r="B13" s="4">
        <v>2200</v>
      </c>
      <c r="C13" s="4">
        <v>66</v>
      </c>
      <c r="D13" s="4">
        <v>70</v>
      </c>
      <c r="E13" s="4">
        <v>64</v>
      </c>
      <c r="F13" s="4">
        <v>70</v>
      </c>
    </row>
    <row r="14" spans="1:6">
      <c r="A14" s="3">
        <v>41262</v>
      </c>
      <c r="B14" s="4">
        <v>2000</v>
      </c>
      <c r="C14" s="4">
        <v>71</v>
      </c>
      <c r="D14" s="4">
        <v>76</v>
      </c>
      <c r="E14" s="4">
        <v>70</v>
      </c>
      <c r="F14" s="4">
        <v>75</v>
      </c>
    </row>
    <row r="15" spans="1:6">
      <c r="A15" s="3">
        <v>41263</v>
      </c>
      <c r="B15" s="4">
        <v>1800</v>
      </c>
      <c r="C15" s="4">
        <v>74</v>
      </c>
      <c r="D15" s="4">
        <v>78</v>
      </c>
      <c r="E15" s="4">
        <v>70</v>
      </c>
      <c r="F15" s="4">
        <v>76</v>
      </c>
    </row>
  </sheetData>
  <phoneticPr fontId="1" type="noConversion"/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15"/>
  <sheetViews>
    <sheetView workbookViewId="0">
      <selection activeCell="L17" sqref="L17"/>
    </sheetView>
  </sheetViews>
  <sheetFormatPr defaultRowHeight="16.5"/>
  <cols>
    <col min="1" max="1" width="6" bestFit="1" customWidth="1"/>
    <col min="2" max="6" width="8.125" bestFit="1" customWidth="1"/>
  </cols>
  <sheetData>
    <row r="1" spans="1:6">
      <c r="A1" s="2" t="s">
        <v>11</v>
      </c>
      <c r="B1" s="2" t="s">
        <v>12</v>
      </c>
      <c r="C1" s="2" t="s">
        <v>13</v>
      </c>
      <c r="D1" s="2" t="s">
        <v>14</v>
      </c>
      <c r="E1" s="2" t="s">
        <v>15</v>
      </c>
      <c r="F1" s="2" t="s">
        <v>16</v>
      </c>
    </row>
    <row r="2" spans="1:6">
      <c r="A2" s="3">
        <v>41246</v>
      </c>
      <c r="B2" s="4">
        <v>1200</v>
      </c>
      <c r="C2" s="4">
        <v>52</v>
      </c>
      <c r="D2" s="4">
        <v>56</v>
      </c>
      <c r="E2" s="4">
        <v>50</v>
      </c>
      <c r="F2" s="4">
        <v>54</v>
      </c>
    </row>
    <row r="3" spans="1:6">
      <c r="A3" s="3">
        <v>41247</v>
      </c>
      <c r="B3" s="4">
        <v>1250</v>
      </c>
      <c r="C3" s="4">
        <v>53</v>
      </c>
      <c r="D3" s="4">
        <v>56</v>
      </c>
      <c r="E3" s="4">
        <v>52</v>
      </c>
      <c r="F3" s="4">
        <v>55</v>
      </c>
    </row>
    <row r="4" spans="1:6">
      <c r="A4" s="3">
        <v>41248</v>
      </c>
      <c r="B4" s="4">
        <v>1500</v>
      </c>
      <c r="C4" s="4">
        <v>56</v>
      </c>
      <c r="D4" s="4">
        <v>62</v>
      </c>
      <c r="E4" s="4">
        <v>56</v>
      </c>
      <c r="F4" s="4">
        <v>60</v>
      </c>
    </row>
    <row r="5" spans="1:6">
      <c r="A5" s="3">
        <v>41249</v>
      </c>
      <c r="B5" s="4">
        <v>1600</v>
      </c>
      <c r="C5" s="4">
        <v>62</v>
      </c>
      <c r="D5" s="4">
        <v>62</v>
      </c>
      <c r="E5" s="4">
        <v>58</v>
      </c>
      <c r="F5" s="4">
        <v>60</v>
      </c>
    </row>
    <row r="6" spans="1:6">
      <c r="A6" s="3">
        <v>41250</v>
      </c>
      <c r="B6" s="4">
        <v>2500</v>
      </c>
      <c r="C6" s="4">
        <v>60</v>
      </c>
      <c r="D6" s="4">
        <v>60</v>
      </c>
      <c r="E6" s="4">
        <v>56</v>
      </c>
      <c r="F6" s="4">
        <v>58</v>
      </c>
    </row>
    <row r="7" spans="1:6">
      <c r="A7" s="3">
        <v>41253</v>
      </c>
      <c r="B7" s="4">
        <v>2400</v>
      </c>
      <c r="C7" s="4">
        <v>56</v>
      </c>
      <c r="D7" s="4">
        <v>57</v>
      </c>
      <c r="E7" s="4">
        <v>52</v>
      </c>
      <c r="F7" s="4">
        <v>54</v>
      </c>
    </row>
    <row r="8" spans="1:6">
      <c r="A8" s="3">
        <v>41254</v>
      </c>
      <c r="B8" s="4">
        <v>3000</v>
      </c>
      <c r="C8" s="4">
        <v>54</v>
      </c>
      <c r="D8" s="4">
        <v>55</v>
      </c>
      <c r="E8" s="4">
        <v>50</v>
      </c>
      <c r="F8" s="4">
        <v>52</v>
      </c>
    </row>
    <row r="9" spans="1:6">
      <c r="A9" s="3">
        <v>41255</v>
      </c>
      <c r="B9" s="4">
        <v>3600</v>
      </c>
      <c r="C9" s="4">
        <v>50</v>
      </c>
      <c r="D9" s="4">
        <v>55</v>
      </c>
      <c r="E9" s="4">
        <v>45</v>
      </c>
      <c r="F9" s="4">
        <v>50</v>
      </c>
    </row>
    <row r="10" spans="1:6">
      <c r="A10" s="3">
        <v>41256</v>
      </c>
      <c r="B10" s="4">
        <v>3000</v>
      </c>
      <c r="C10" s="4">
        <v>50</v>
      </c>
      <c r="D10" s="4">
        <v>56</v>
      </c>
      <c r="E10" s="4">
        <v>48</v>
      </c>
      <c r="F10" s="4">
        <v>54</v>
      </c>
    </row>
    <row r="11" spans="1:6">
      <c r="A11" s="3">
        <v>41257</v>
      </c>
      <c r="B11" s="4">
        <v>2560</v>
      </c>
      <c r="C11" s="4">
        <v>55</v>
      </c>
      <c r="D11" s="4">
        <v>58</v>
      </c>
      <c r="E11" s="4">
        <v>53</v>
      </c>
      <c r="F11" s="4">
        <v>58</v>
      </c>
    </row>
    <row r="12" spans="1:6">
      <c r="A12" s="3">
        <v>41260</v>
      </c>
      <c r="B12" s="4">
        <v>2000</v>
      </c>
      <c r="C12" s="4">
        <v>60</v>
      </c>
      <c r="D12" s="4">
        <v>66</v>
      </c>
      <c r="E12" s="4">
        <v>60</v>
      </c>
      <c r="F12" s="4">
        <v>66</v>
      </c>
    </row>
    <row r="13" spans="1:6">
      <c r="A13" s="3">
        <v>41261</v>
      </c>
      <c r="B13" s="4">
        <v>2200</v>
      </c>
      <c r="C13" s="4">
        <v>66</v>
      </c>
      <c r="D13" s="4">
        <v>70</v>
      </c>
      <c r="E13" s="4">
        <v>64</v>
      </c>
      <c r="F13" s="4">
        <v>70</v>
      </c>
    </row>
    <row r="14" spans="1:6">
      <c r="A14" s="3">
        <v>41262</v>
      </c>
      <c r="B14" s="4">
        <v>2000</v>
      </c>
      <c r="C14" s="4">
        <v>71</v>
      </c>
      <c r="D14" s="4">
        <v>76</v>
      </c>
      <c r="E14" s="4">
        <v>70</v>
      </c>
      <c r="F14" s="4">
        <v>75</v>
      </c>
    </row>
    <row r="15" spans="1:6">
      <c r="A15" s="3">
        <v>41263</v>
      </c>
      <c r="B15" s="4">
        <v>1800</v>
      </c>
      <c r="C15" s="4">
        <v>74</v>
      </c>
      <c r="D15" s="4">
        <v>78</v>
      </c>
      <c r="E15" s="4">
        <v>70</v>
      </c>
      <c r="F15" s="4">
        <v>76</v>
      </c>
    </row>
  </sheetData>
  <phoneticPr fontId="1" type="noConversion"/>
  <pageMargins left="0.7" right="0.7" top="0.75" bottom="0.75" header="0.3" footer="0.3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activeCell="J21" sqref="J21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5" t="s">
        <v>17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</row>
    <row r="2" spans="1:8">
      <c r="A2" s="5" t="s">
        <v>8</v>
      </c>
      <c r="B2" s="7">
        <v>3600</v>
      </c>
      <c r="C2" s="7">
        <v>4200</v>
      </c>
      <c r="D2" s="7">
        <v>5500</v>
      </c>
      <c r="E2" s="7">
        <v>4800</v>
      </c>
      <c r="F2" s="7">
        <v>4500</v>
      </c>
      <c r="G2" s="7">
        <v>3800</v>
      </c>
      <c r="H2" s="7">
        <f>SUM(B2:G2)</f>
        <v>26400</v>
      </c>
    </row>
    <row r="3" spans="1:8">
      <c r="A3" s="5" t="s">
        <v>9</v>
      </c>
      <c r="B3" s="7">
        <v>2400</v>
      </c>
      <c r="C3" s="7">
        <v>2600</v>
      </c>
      <c r="D3" s="7">
        <v>2550</v>
      </c>
      <c r="E3" s="7">
        <v>3000</v>
      </c>
      <c r="F3" s="7">
        <v>3800</v>
      </c>
      <c r="G3" s="7">
        <v>4000</v>
      </c>
      <c r="H3" s="7">
        <f>SUM(B3:G3)</f>
        <v>18350</v>
      </c>
    </row>
    <row r="4" spans="1:8">
      <c r="A4" s="5" t="s">
        <v>10</v>
      </c>
      <c r="B4" s="7">
        <v>2500</v>
      </c>
      <c r="C4" s="7">
        <v>2000</v>
      </c>
      <c r="D4" s="7">
        <v>3650</v>
      </c>
      <c r="E4" s="7">
        <v>4200</v>
      </c>
      <c r="F4" s="7">
        <v>6400</v>
      </c>
      <c r="G4" s="7">
        <v>8000</v>
      </c>
      <c r="H4" s="7">
        <f>SUM(B4:G4)</f>
        <v>26750</v>
      </c>
    </row>
  </sheetData>
  <phoneticPr fontId="1" type="noConversion"/>
  <pageMargins left="0.7" right="0.7" top="0.75" bottom="0.75" header="0.3" footer="0.3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"/>
  <sheetViews>
    <sheetView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5" t="s">
        <v>17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</row>
    <row r="2" spans="1:8">
      <c r="A2" s="5" t="s">
        <v>8</v>
      </c>
      <c r="B2" s="7">
        <v>3600</v>
      </c>
      <c r="C2" s="7">
        <v>4200</v>
      </c>
      <c r="D2" s="7">
        <v>5500</v>
      </c>
      <c r="E2" s="7">
        <v>4800</v>
      </c>
      <c r="F2" s="7">
        <v>4500</v>
      </c>
      <c r="G2" s="7">
        <v>3800</v>
      </c>
      <c r="H2" s="7">
        <f>SUM(B2:G2)</f>
        <v>26400</v>
      </c>
    </row>
    <row r="3" spans="1:8">
      <c r="A3" s="5" t="s">
        <v>9</v>
      </c>
      <c r="B3" s="7">
        <v>2400</v>
      </c>
      <c r="C3" s="7">
        <v>2600</v>
      </c>
      <c r="D3" s="7">
        <v>2550</v>
      </c>
      <c r="E3" s="7">
        <v>3000</v>
      </c>
      <c r="F3" s="7">
        <v>3800</v>
      </c>
      <c r="G3" s="7">
        <v>4000</v>
      </c>
      <c r="H3" s="7">
        <f>SUM(B3:G3)</f>
        <v>18350</v>
      </c>
    </row>
    <row r="4" spans="1:8">
      <c r="A4" s="5" t="s">
        <v>10</v>
      </c>
      <c r="B4" s="7">
        <v>2500</v>
      </c>
      <c r="C4" s="7">
        <v>2000</v>
      </c>
      <c r="D4" s="7">
        <v>3650</v>
      </c>
      <c r="E4" s="7">
        <v>4200</v>
      </c>
      <c r="F4" s="7">
        <v>6400</v>
      </c>
      <c r="G4" s="7">
        <v>8000</v>
      </c>
      <c r="H4" s="7">
        <f>SUM(B4:G4)</f>
        <v>26750</v>
      </c>
    </row>
  </sheetData>
  <phoneticPr fontId="1" type="noConversion"/>
  <pageMargins left="0.7" right="0.7" top="0.75" bottom="0.75" header="0.3" footer="0.3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5" t="s">
        <v>17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</row>
    <row r="2" spans="1:8">
      <c r="A2" s="5" t="s">
        <v>8</v>
      </c>
      <c r="B2" s="7">
        <v>3600</v>
      </c>
      <c r="C2" s="7">
        <v>4200</v>
      </c>
      <c r="D2" s="7">
        <v>5500</v>
      </c>
      <c r="E2" s="7">
        <v>4800</v>
      </c>
      <c r="F2" s="7">
        <v>4500</v>
      </c>
      <c r="G2" s="7">
        <v>3800</v>
      </c>
      <c r="H2" s="7">
        <f>SUM(B2:G2)</f>
        <v>26400</v>
      </c>
    </row>
    <row r="3" spans="1:8">
      <c r="A3" s="5" t="s">
        <v>9</v>
      </c>
      <c r="B3" s="7">
        <v>2400</v>
      </c>
      <c r="C3" s="7">
        <v>2600</v>
      </c>
      <c r="D3" s="7">
        <v>2550</v>
      </c>
      <c r="E3" s="7">
        <v>3000</v>
      </c>
      <c r="F3" s="7">
        <v>3800</v>
      </c>
      <c r="G3" s="7">
        <v>4000</v>
      </c>
      <c r="H3" s="7">
        <f>SUM(B3:G3)</f>
        <v>18350</v>
      </c>
    </row>
    <row r="4" spans="1:8">
      <c r="A4" s="5" t="s">
        <v>10</v>
      </c>
      <c r="B4" s="7">
        <v>2500</v>
      </c>
      <c r="C4" s="7">
        <v>2000</v>
      </c>
      <c r="D4" s="7">
        <v>3650</v>
      </c>
      <c r="E4" s="7">
        <v>4200</v>
      </c>
      <c r="F4" s="7">
        <v>6400</v>
      </c>
      <c r="G4" s="7">
        <v>8000</v>
      </c>
      <c r="H4" s="7">
        <f>SUM(B4:G4)</f>
        <v>26750</v>
      </c>
    </row>
  </sheetData>
  <phoneticPr fontId="1" type="noConversion"/>
  <pageMargins left="0.7" right="0.7" top="0.75" bottom="0.75" header="0.3" footer="0.3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"/>
  <sheetViews>
    <sheetView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5" t="s">
        <v>17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</row>
    <row r="2" spans="1:8">
      <c r="A2" s="5" t="s">
        <v>8</v>
      </c>
      <c r="B2" s="7">
        <v>3600</v>
      </c>
      <c r="C2" s="7">
        <v>4200</v>
      </c>
      <c r="D2" s="7">
        <v>5500</v>
      </c>
      <c r="E2" s="7">
        <v>4800</v>
      </c>
      <c r="F2" s="7">
        <v>4500</v>
      </c>
      <c r="G2" s="7">
        <v>3800</v>
      </c>
      <c r="H2" s="7">
        <f>SUM(B2:G2)</f>
        <v>26400</v>
      </c>
    </row>
    <row r="3" spans="1:8">
      <c r="A3" s="5" t="s">
        <v>9</v>
      </c>
      <c r="B3" s="7">
        <v>2400</v>
      </c>
      <c r="C3" s="7">
        <v>2600</v>
      </c>
      <c r="D3" s="7">
        <v>2550</v>
      </c>
      <c r="E3" s="7">
        <v>3000</v>
      </c>
      <c r="F3" s="7">
        <v>3800</v>
      </c>
      <c r="G3" s="7">
        <v>4000</v>
      </c>
      <c r="H3" s="7">
        <f>SUM(B3:G3)</f>
        <v>18350</v>
      </c>
    </row>
    <row r="4" spans="1:8">
      <c r="A4" s="5" t="s">
        <v>10</v>
      </c>
      <c r="B4" s="7">
        <v>2500</v>
      </c>
      <c r="C4" s="7">
        <v>2000</v>
      </c>
      <c r="D4" s="7">
        <v>3650</v>
      </c>
      <c r="E4" s="7">
        <v>4200</v>
      </c>
      <c r="F4" s="7">
        <v>6400</v>
      </c>
      <c r="G4" s="7">
        <v>8000</v>
      </c>
      <c r="H4" s="7">
        <f>SUM(B4:G4)</f>
        <v>26750</v>
      </c>
    </row>
  </sheetData>
  <phoneticPr fontId="1" type="noConversion"/>
  <pageMargins left="0.7" right="0.7" top="0.75" bottom="0.75" header="0.3" footer="0.3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activeCell="M6" sqref="M6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5" t="s">
        <v>17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</row>
    <row r="2" spans="1:8">
      <c r="A2" s="5" t="s">
        <v>8</v>
      </c>
      <c r="B2" s="7">
        <v>3600</v>
      </c>
      <c r="C2" s="7">
        <v>4200</v>
      </c>
      <c r="D2" s="7">
        <v>5500</v>
      </c>
      <c r="E2" s="7">
        <v>4800</v>
      </c>
      <c r="F2" s="7">
        <v>4500</v>
      </c>
      <c r="G2" s="7">
        <v>3800</v>
      </c>
      <c r="H2" s="7">
        <f>SUM(B2:G2)</f>
        <v>26400</v>
      </c>
    </row>
    <row r="3" spans="1:8">
      <c r="A3" s="5" t="s">
        <v>9</v>
      </c>
      <c r="B3" s="7">
        <v>2400</v>
      </c>
      <c r="C3" s="7">
        <v>2600</v>
      </c>
      <c r="D3" s="7">
        <v>2550</v>
      </c>
      <c r="E3" s="7">
        <v>3000</v>
      </c>
      <c r="F3" s="7">
        <v>3800</v>
      </c>
      <c r="G3" s="7">
        <v>4000</v>
      </c>
      <c r="H3" s="7">
        <f>SUM(B3:G3)</f>
        <v>18350</v>
      </c>
    </row>
    <row r="4" spans="1:8">
      <c r="A4" s="5" t="s">
        <v>10</v>
      </c>
      <c r="B4" s="7">
        <v>2500</v>
      </c>
      <c r="C4" s="7">
        <v>2000</v>
      </c>
      <c r="D4" s="7">
        <v>3650</v>
      </c>
      <c r="E4" s="7">
        <v>4200</v>
      </c>
      <c r="F4" s="7">
        <v>6400</v>
      </c>
      <c r="G4" s="7">
        <v>8000</v>
      </c>
      <c r="H4" s="7">
        <f>SUM(B4:G4)</f>
        <v>26750</v>
      </c>
    </row>
  </sheetData>
  <phoneticPr fontId="1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"/>
  <sheetViews>
    <sheetView workbookViewId="0">
      <selection activeCell="C1" activeCellId="1" sqref="A1:A5 C1:C5"/>
    </sheetView>
  </sheetViews>
  <sheetFormatPr defaultRowHeight="16.5"/>
  <cols>
    <col min="1" max="1" width="7.5" bestFit="1" customWidth="1"/>
    <col min="2" max="7" width="6" bestFit="1" customWidth="1"/>
    <col min="8" max="8" width="7" bestFit="1" customWidth="1"/>
  </cols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 t="s">
        <v>8</v>
      </c>
      <c r="B2" s="1">
        <v>3600</v>
      </c>
      <c r="C2" s="1">
        <v>4200</v>
      </c>
      <c r="D2" s="1">
        <v>5500</v>
      </c>
      <c r="E2" s="1">
        <v>4800</v>
      </c>
      <c r="F2" s="1">
        <v>4500</v>
      </c>
      <c r="G2" s="1">
        <v>3800</v>
      </c>
      <c r="H2" s="1">
        <v>26400</v>
      </c>
    </row>
    <row r="3" spans="1:8">
      <c r="A3" t="s">
        <v>9</v>
      </c>
      <c r="B3" s="1">
        <v>2400</v>
      </c>
      <c r="C3" s="1">
        <v>2600</v>
      </c>
      <c r="D3" s="1">
        <v>2550</v>
      </c>
      <c r="E3" s="1">
        <v>3000</v>
      </c>
      <c r="F3" s="1">
        <v>3800</v>
      </c>
      <c r="G3" s="1">
        <v>4000</v>
      </c>
      <c r="H3" s="1">
        <v>18350</v>
      </c>
    </row>
    <row r="4" spans="1:8">
      <c r="A4" t="s">
        <v>10</v>
      </c>
      <c r="B4" s="1">
        <v>2500</v>
      </c>
      <c r="C4" s="1">
        <v>2000</v>
      </c>
      <c r="D4" s="1">
        <v>3650</v>
      </c>
      <c r="E4" s="1">
        <v>4200</v>
      </c>
      <c r="F4" s="1">
        <v>6400</v>
      </c>
      <c r="G4" s="1">
        <v>8000</v>
      </c>
      <c r="H4" s="1">
        <v>26750</v>
      </c>
    </row>
  </sheetData>
  <phoneticPr fontId="1" type="noConversion"/>
  <pageMargins left="0.7" right="0.7" top="0.75" bottom="0.75" header="0.3" footer="0.3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"/>
  <sheetViews>
    <sheetView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5" t="s">
        <v>17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</row>
    <row r="2" spans="1:8">
      <c r="A2" s="5" t="s">
        <v>8</v>
      </c>
      <c r="B2" s="7">
        <v>3600</v>
      </c>
      <c r="C2" s="7">
        <v>4200</v>
      </c>
      <c r="D2" s="7">
        <v>5500</v>
      </c>
      <c r="E2" s="7">
        <v>4800</v>
      </c>
      <c r="F2" s="7">
        <v>4500</v>
      </c>
      <c r="G2" s="7">
        <v>3800</v>
      </c>
      <c r="H2" s="7">
        <f>SUM(B2:G2)</f>
        <v>26400</v>
      </c>
    </row>
    <row r="3" spans="1:8">
      <c r="A3" s="5" t="s">
        <v>9</v>
      </c>
      <c r="B3" s="7">
        <v>2400</v>
      </c>
      <c r="C3" s="7">
        <v>2600</v>
      </c>
      <c r="D3" s="7">
        <v>2550</v>
      </c>
      <c r="E3" s="7">
        <v>3000</v>
      </c>
      <c r="F3" s="7">
        <v>3800</v>
      </c>
      <c r="G3" s="7">
        <v>4000</v>
      </c>
      <c r="H3" s="7">
        <f>SUM(B3:G3)</f>
        <v>18350</v>
      </c>
    </row>
    <row r="4" spans="1:8">
      <c r="A4" s="5" t="s">
        <v>10</v>
      </c>
      <c r="B4" s="7">
        <v>2500</v>
      </c>
      <c r="C4" s="7">
        <v>2000</v>
      </c>
      <c r="D4" s="7">
        <v>3650</v>
      </c>
      <c r="E4" s="7">
        <v>4200</v>
      </c>
      <c r="F4" s="7">
        <v>6400</v>
      </c>
      <c r="G4" s="7">
        <v>8000</v>
      </c>
      <c r="H4" s="7">
        <f>SUM(B4:G4)</f>
        <v>26750</v>
      </c>
    </row>
  </sheetData>
  <phoneticPr fontId="1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activeCell="C1" activeCellId="1" sqref="A1:A5 C1:C5"/>
    </sheetView>
  </sheetViews>
  <sheetFormatPr defaultRowHeight="16.5"/>
  <cols>
    <col min="1" max="1" width="7.5" bestFit="1" customWidth="1"/>
    <col min="2" max="7" width="6" bestFit="1" customWidth="1"/>
    <col min="8" max="8" width="7" bestFit="1" customWidth="1"/>
  </cols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 t="s">
        <v>8</v>
      </c>
      <c r="B2" s="1">
        <v>3600</v>
      </c>
      <c r="C2" s="1">
        <v>4200</v>
      </c>
      <c r="D2" s="1">
        <v>5500</v>
      </c>
      <c r="E2" s="1">
        <v>4800</v>
      </c>
      <c r="F2" s="1">
        <v>4500</v>
      </c>
      <c r="G2" s="1">
        <v>3800</v>
      </c>
      <c r="H2" s="1">
        <v>26400</v>
      </c>
    </row>
    <row r="3" spans="1:8">
      <c r="A3" t="s">
        <v>9</v>
      </c>
      <c r="B3" s="1">
        <v>2400</v>
      </c>
      <c r="C3" s="1">
        <v>2600</v>
      </c>
      <c r="D3" s="1">
        <v>2550</v>
      </c>
      <c r="E3" s="1">
        <v>3000</v>
      </c>
      <c r="F3" s="1">
        <v>3800</v>
      </c>
      <c r="G3" s="1">
        <v>4000</v>
      </c>
      <c r="H3" s="1">
        <v>18350</v>
      </c>
    </row>
    <row r="4" spans="1:8">
      <c r="A4" t="s">
        <v>10</v>
      </c>
      <c r="B4" s="1">
        <v>2500</v>
      </c>
      <c r="C4" s="1">
        <v>2000</v>
      </c>
      <c r="D4" s="1">
        <v>3650</v>
      </c>
      <c r="E4" s="1">
        <v>4200</v>
      </c>
      <c r="F4" s="1">
        <v>6400</v>
      </c>
      <c r="G4" s="1">
        <v>8000</v>
      </c>
      <c r="H4" s="1">
        <v>26750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"/>
  <sheetViews>
    <sheetView workbookViewId="0">
      <selection activeCell="C1" activeCellId="1" sqref="A1:A5 C1:C5"/>
    </sheetView>
  </sheetViews>
  <sheetFormatPr defaultRowHeight="16.5"/>
  <cols>
    <col min="1" max="1" width="7.5" bestFit="1" customWidth="1"/>
    <col min="2" max="7" width="6" bestFit="1" customWidth="1"/>
    <col min="8" max="8" width="7" bestFit="1" customWidth="1"/>
  </cols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 t="s">
        <v>8</v>
      </c>
      <c r="B2" s="1">
        <v>3600</v>
      </c>
      <c r="C2" s="1">
        <v>4200</v>
      </c>
      <c r="D2" s="1">
        <v>5500</v>
      </c>
      <c r="E2" s="1">
        <v>4800</v>
      </c>
      <c r="F2" s="1">
        <v>4500</v>
      </c>
      <c r="G2" s="1">
        <v>3800</v>
      </c>
      <c r="H2" s="1">
        <v>26400</v>
      </c>
    </row>
    <row r="3" spans="1:8">
      <c r="A3" t="s">
        <v>9</v>
      </c>
      <c r="B3" s="1">
        <v>2400</v>
      </c>
      <c r="C3" s="1">
        <v>2600</v>
      </c>
      <c r="D3" s="1">
        <v>2550</v>
      </c>
      <c r="E3" s="1">
        <v>3000</v>
      </c>
      <c r="F3" s="1">
        <v>3800</v>
      </c>
      <c r="G3" s="1">
        <v>4000</v>
      </c>
      <c r="H3" s="1">
        <v>18350</v>
      </c>
    </row>
    <row r="4" spans="1:8">
      <c r="A4" t="s">
        <v>10</v>
      </c>
      <c r="B4" s="1">
        <v>2500</v>
      </c>
      <c r="C4" s="1">
        <v>2000</v>
      </c>
      <c r="D4" s="1">
        <v>3650</v>
      </c>
      <c r="E4" s="1">
        <v>4200</v>
      </c>
      <c r="F4" s="1">
        <v>6400</v>
      </c>
      <c r="G4" s="1">
        <v>8000</v>
      </c>
      <c r="H4" s="1">
        <v>26750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activeCell="C1" activeCellId="1" sqref="A1:A5 C1:C5"/>
    </sheetView>
  </sheetViews>
  <sheetFormatPr defaultRowHeight="16.5"/>
  <cols>
    <col min="1" max="1" width="7.5" bestFit="1" customWidth="1"/>
    <col min="2" max="7" width="6" bestFit="1" customWidth="1"/>
    <col min="8" max="8" width="7" bestFit="1" customWidth="1"/>
  </cols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 t="s">
        <v>8</v>
      </c>
      <c r="B2" s="1">
        <v>3600</v>
      </c>
      <c r="C2" s="1">
        <v>4200</v>
      </c>
      <c r="D2" s="1">
        <v>5500</v>
      </c>
      <c r="E2" s="1">
        <v>4800</v>
      </c>
      <c r="F2" s="1">
        <v>4500</v>
      </c>
      <c r="G2" s="1">
        <v>3800</v>
      </c>
      <c r="H2" s="1">
        <v>26400</v>
      </c>
    </row>
    <row r="3" spans="1:8">
      <c r="A3" t="s">
        <v>9</v>
      </c>
      <c r="B3" s="1">
        <v>2400</v>
      </c>
      <c r="C3" s="1">
        <v>2600</v>
      </c>
      <c r="D3" s="1">
        <v>2550</v>
      </c>
      <c r="E3" s="1">
        <v>3000</v>
      </c>
      <c r="F3" s="1">
        <v>3800</v>
      </c>
      <c r="G3" s="1">
        <v>4000</v>
      </c>
      <c r="H3" s="1">
        <v>18350</v>
      </c>
    </row>
    <row r="4" spans="1:8">
      <c r="A4" t="s">
        <v>10</v>
      </c>
      <c r="B4" s="1">
        <v>2500</v>
      </c>
      <c r="C4" s="1">
        <v>2000</v>
      </c>
      <c r="D4" s="1">
        <v>3650</v>
      </c>
      <c r="E4" s="1">
        <v>4200</v>
      </c>
      <c r="F4" s="1">
        <v>6400</v>
      </c>
      <c r="G4" s="1">
        <v>8000</v>
      </c>
      <c r="H4" s="1">
        <v>26750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"/>
  <sheetViews>
    <sheetView workbookViewId="0">
      <selection activeCell="C1" activeCellId="1" sqref="A1:A5 C1:C5"/>
    </sheetView>
  </sheetViews>
  <sheetFormatPr defaultRowHeight="16.5"/>
  <cols>
    <col min="1" max="1" width="7.5" bestFit="1" customWidth="1"/>
    <col min="2" max="7" width="6" bestFit="1" customWidth="1"/>
    <col min="8" max="8" width="7" bestFit="1" customWidth="1"/>
  </cols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 t="s">
        <v>8</v>
      </c>
      <c r="B2" s="1">
        <v>3600</v>
      </c>
      <c r="C2" s="1">
        <v>4200</v>
      </c>
      <c r="D2" s="1">
        <v>5500</v>
      </c>
      <c r="E2" s="1">
        <v>4800</v>
      </c>
      <c r="F2" s="1">
        <v>4500</v>
      </c>
      <c r="G2" s="1">
        <v>3800</v>
      </c>
      <c r="H2" s="1">
        <v>26400</v>
      </c>
    </row>
    <row r="3" spans="1:8">
      <c r="A3" t="s">
        <v>9</v>
      </c>
      <c r="B3" s="1">
        <v>2400</v>
      </c>
      <c r="C3" s="1">
        <v>2600</v>
      </c>
      <c r="D3" s="1">
        <v>2550</v>
      </c>
      <c r="E3" s="1">
        <v>3000</v>
      </c>
      <c r="F3" s="1">
        <v>3800</v>
      </c>
      <c r="G3" s="1">
        <v>4000</v>
      </c>
      <c r="H3" s="1">
        <v>18350</v>
      </c>
    </row>
    <row r="4" spans="1:8">
      <c r="A4" t="s">
        <v>10</v>
      </c>
      <c r="B4" s="1">
        <v>2500</v>
      </c>
      <c r="C4" s="1">
        <v>2000</v>
      </c>
      <c r="D4" s="1">
        <v>3650</v>
      </c>
      <c r="E4" s="1">
        <v>4200</v>
      </c>
      <c r="F4" s="1">
        <v>6400</v>
      </c>
      <c r="G4" s="1">
        <v>8000</v>
      </c>
      <c r="H4" s="1">
        <v>26750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>
      <selection activeCell="C1" activeCellId="1" sqref="A1:A5 C1:C5"/>
    </sheetView>
  </sheetViews>
  <sheetFormatPr defaultRowHeight="16.5"/>
  <cols>
    <col min="1" max="1" width="6" bestFit="1" customWidth="1"/>
    <col min="2" max="6" width="8.125" bestFit="1" customWidth="1"/>
  </cols>
  <sheetData>
    <row r="1" spans="1:6">
      <c r="A1" s="2" t="s">
        <v>11</v>
      </c>
      <c r="B1" s="2" t="s">
        <v>12</v>
      </c>
      <c r="C1" s="2" t="s">
        <v>13</v>
      </c>
      <c r="D1" s="2" t="s">
        <v>14</v>
      </c>
      <c r="E1" s="2" t="s">
        <v>15</v>
      </c>
      <c r="F1" s="2" t="s">
        <v>16</v>
      </c>
    </row>
    <row r="2" spans="1:6">
      <c r="A2" s="3">
        <v>41246</v>
      </c>
      <c r="B2" s="4">
        <v>1200</v>
      </c>
      <c r="C2" s="4">
        <v>52</v>
      </c>
      <c r="D2" s="4">
        <v>56</v>
      </c>
      <c r="E2" s="4">
        <v>50</v>
      </c>
      <c r="F2" s="4">
        <v>54</v>
      </c>
    </row>
    <row r="3" spans="1:6">
      <c r="A3" s="3">
        <v>41247</v>
      </c>
      <c r="B3" s="4">
        <v>1250</v>
      </c>
      <c r="C3" s="4">
        <v>53</v>
      </c>
      <c r="D3" s="4">
        <v>56</v>
      </c>
      <c r="E3" s="4">
        <v>52</v>
      </c>
      <c r="F3" s="4">
        <v>55</v>
      </c>
    </row>
    <row r="4" spans="1:6">
      <c r="A4" s="3">
        <v>41248</v>
      </c>
      <c r="B4" s="4">
        <v>1500</v>
      </c>
      <c r="C4" s="4">
        <v>56</v>
      </c>
      <c r="D4" s="4">
        <v>62</v>
      </c>
      <c r="E4" s="4">
        <v>56</v>
      </c>
      <c r="F4" s="4">
        <v>60</v>
      </c>
    </row>
    <row r="5" spans="1:6">
      <c r="A5" s="3">
        <v>41249</v>
      </c>
      <c r="B5" s="4">
        <v>1600</v>
      </c>
      <c r="C5" s="4">
        <v>62</v>
      </c>
      <c r="D5" s="4">
        <v>62</v>
      </c>
      <c r="E5" s="4">
        <v>58</v>
      </c>
      <c r="F5" s="4">
        <v>60</v>
      </c>
    </row>
    <row r="6" spans="1:6">
      <c r="A6" s="3">
        <v>41250</v>
      </c>
      <c r="B6" s="4">
        <v>2500</v>
      </c>
      <c r="C6" s="4">
        <v>60</v>
      </c>
      <c r="D6" s="4">
        <v>60</v>
      </c>
      <c r="E6" s="4">
        <v>56</v>
      </c>
      <c r="F6" s="4">
        <v>58</v>
      </c>
    </row>
    <row r="7" spans="1:6">
      <c r="A7" s="3">
        <v>41253</v>
      </c>
      <c r="B7" s="4">
        <v>2400</v>
      </c>
      <c r="C7" s="4">
        <v>56</v>
      </c>
      <c r="D7" s="4">
        <v>57</v>
      </c>
      <c r="E7" s="4">
        <v>52</v>
      </c>
      <c r="F7" s="4">
        <v>54</v>
      </c>
    </row>
    <row r="8" spans="1:6">
      <c r="A8" s="3">
        <v>41254</v>
      </c>
      <c r="B8" s="4">
        <v>3000</v>
      </c>
      <c r="C8" s="4">
        <v>54</v>
      </c>
      <c r="D8" s="4">
        <v>55</v>
      </c>
      <c r="E8" s="4">
        <v>50</v>
      </c>
      <c r="F8" s="4">
        <v>52</v>
      </c>
    </row>
    <row r="9" spans="1:6">
      <c r="A9" s="3">
        <v>41255</v>
      </c>
      <c r="B9" s="4">
        <v>3600</v>
      </c>
      <c r="C9" s="4">
        <v>50</v>
      </c>
      <c r="D9" s="4">
        <v>55</v>
      </c>
      <c r="E9" s="4">
        <v>45</v>
      </c>
      <c r="F9" s="4">
        <v>50</v>
      </c>
    </row>
    <row r="10" spans="1:6">
      <c r="A10" s="3">
        <v>41256</v>
      </c>
      <c r="B10" s="4">
        <v>3000</v>
      </c>
      <c r="C10" s="4">
        <v>50</v>
      </c>
      <c r="D10" s="4">
        <v>56</v>
      </c>
      <c r="E10" s="4">
        <v>48</v>
      </c>
      <c r="F10" s="4">
        <v>54</v>
      </c>
    </row>
    <row r="11" spans="1:6">
      <c r="A11" s="3">
        <v>41257</v>
      </c>
      <c r="B11" s="4">
        <v>2560</v>
      </c>
      <c r="C11" s="4">
        <v>55</v>
      </c>
      <c r="D11" s="4">
        <v>58</v>
      </c>
      <c r="E11" s="4">
        <v>53</v>
      </c>
      <c r="F11" s="4">
        <v>58</v>
      </c>
    </row>
    <row r="12" spans="1:6">
      <c r="A12" s="3">
        <v>41260</v>
      </c>
      <c r="B12" s="4">
        <v>2000</v>
      </c>
      <c r="C12" s="4">
        <v>60</v>
      </c>
      <c r="D12" s="4">
        <v>66</v>
      </c>
      <c r="E12" s="4">
        <v>60</v>
      </c>
      <c r="F12" s="4">
        <v>66</v>
      </c>
    </row>
    <row r="13" spans="1:6">
      <c r="A13" s="3">
        <v>41261</v>
      </c>
      <c r="B13" s="4">
        <v>2200</v>
      </c>
      <c r="C13" s="4">
        <v>66</v>
      </c>
      <c r="D13" s="4">
        <v>70</v>
      </c>
      <c r="E13" s="4">
        <v>64</v>
      </c>
      <c r="F13" s="4">
        <v>70</v>
      </c>
    </row>
    <row r="14" spans="1:6">
      <c r="A14" s="3">
        <v>41262</v>
      </c>
      <c r="B14" s="4">
        <v>2000</v>
      </c>
      <c r="C14" s="4">
        <v>71</v>
      </c>
      <c r="D14" s="4">
        <v>76</v>
      </c>
      <c r="E14" s="4">
        <v>70</v>
      </c>
      <c r="F14" s="4">
        <v>75</v>
      </c>
    </row>
    <row r="15" spans="1:6">
      <c r="A15" s="3">
        <v>41263</v>
      </c>
      <c r="B15" s="4">
        <v>1800</v>
      </c>
      <c r="C15" s="4">
        <v>74</v>
      </c>
      <c r="D15" s="4">
        <v>78</v>
      </c>
      <c r="E15" s="4">
        <v>70</v>
      </c>
      <c r="F15" s="4">
        <v>76</v>
      </c>
    </row>
  </sheetData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40</vt:i4>
      </vt:variant>
    </vt:vector>
  </HeadingPairs>
  <TitlesOfParts>
    <vt:vector size="40" baseType="lpstr">
      <vt:lpstr>圖表標題</vt:lpstr>
      <vt:lpstr>圖表標題-練習</vt:lpstr>
      <vt:lpstr>圖表標題格式</vt:lpstr>
      <vt:lpstr>圖表標題格式-練習</vt:lpstr>
      <vt:lpstr>座標軸標題</vt:lpstr>
      <vt:lpstr>座標軸標題-練習</vt:lpstr>
      <vt:lpstr>顯示隱藏座標軸</vt:lpstr>
      <vt:lpstr>顯示隱藏座標軸-練習</vt:lpstr>
      <vt:lpstr>股票圖座標軸標題</vt:lpstr>
      <vt:lpstr>股票圖座標軸標題-練習</vt:lpstr>
      <vt:lpstr>圖例</vt:lpstr>
      <vt:lpstr>圖例-練習</vt:lpstr>
      <vt:lpstr>資料標籤1</vt:lpstr>
      <vt:lpstr>資料標籤1-練習</vt:lpstr>
      <vt:lpstr>資料標籤2</vt:lpstr>
      <vt:lpstr>資料標籤2-練習</vt:lpstr>
      <vt:lpstr>資料標籤3</vt:lpstr>
      <vt:lpstr>資料標籤3-練習</vt:lpstr>
      <vt:lpstr>運算列表</vt:lpstr>
      <vt:lpstr>運算列表-練習</vt:lpstr>
      <vt:lpstr>格線</vt:lpstr>
      <vt:lpstr>格線-練習</vt:lpstr>
      <vt:lpstr>自圖形檔匯入圖像</vt:lpstr>
      <vt:lpstr>自圖形檔匯入圖像-練習</vt:lpstr>
      <vt:lpstr>自美工圖案匯入圖像</vt:lpstr>
      <vt:lpstr>自美工圖案匯入圖像-練習</vt:lpstr>
      <vt:lpstr>自小畫家剪貼圖案</vt:lpstr>
      <vt:lpstr>自小畫家剪貼圖案-練習</vt:lpstr>
      <vt:lpstr>自網路匯入圖像</vt:lpstr>
      <vt:lpstr>自網路匯入圖像-練習</vt:lpstr>
      <vt:lpstr>趨勢線</vt:lpstr>
      <vt:lpstr>趨勢線-練習</vt:lpstr>
      <vt:lpstr>股價趨勢線</vt:lpstr>
      <vt:lpstr>股價趨勢線-練習</vt:lpstr>
      <vt:lpstr>說明文字1</vt:lpstr>
      <vt:lpstr>說明文字1-練習</vt:lpstr>
      <vt:lpstr>說明文字2</vt:lpstr>
      <vt:lpstr>說明文字2-練習</vt:lpstr>
      <vt:lpstr>說明文字3</vt:lpstr>
      <vt:lpstr>說明文字3-練習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Saying</dc:creator>
  <cp:lastModifiedBy>SL</cp:lastModifiedBy>
  <dcterms:created xsi:type="dcterms:W3CDTF">2013-05-19T14:14:29Z</dcterms:created>
  <dcterms:modified xsi:type="dcterms:W3CDTF">2017-10-16T07:25:40Z</dcterms:modified>
</cp:coreProperties>
</file>