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ourse\excel2019adv\"/>
    </mc:Choice>
  </mc:AlternateContent>
  <xr:revisionPtr revIDLastSave="0" documentId="8_{FA00E653-A6F3-432E-AC4C-0C36B35B61EC}" xr6:coauthVersionLast="36" xr6:coauthVersionMax="36" xr10:uidLastSave="{00000000-0000-0000-0000-000000000000}"/>
  <bookViews>
    <workbookView xWindow="0" yWindow="0" windowWidth="28800" windowHeight="11520" xr2:uid="{DF8C69C6-3645-4C4A-9D72-4144F6B2F0B6}"/>
  </bookViews>
  <sheets>
    <sheet name="定義名稱" sheetId="1" r:id="rId1"/>
    <sheet name="定義名稱ex1" sheetId="2" r:id="rId2"/>
    <sheet name="sum1" sheetId="3" r:id="rId3"/>
    <sheet name="sum2" sheetId="4" r:id="rId4"/>
    <sheet name="定義名稱ex2" sheetId="5" r:id="rId5"/>
    <sheet name="定義名稱ex3" sheetId="6" r:id="rId6"/>
  </sheets>
  <definedNames>
    <definedName name="生物">定義名稱ex1!$D$1:$D$3</definedName>
    <definedName name="地理">定義名稱ex1!$C$1:$C$3</definedName>
    <definedName name="地理成績">定義名稱ex1!$C$1:$C$3</definedName>
    <definedName name="定義名稱">定義名稱ex3!#REF!</definedName>
    <definedName name="第一季">定義名稱ex3!$E$1:$E$4</definedName>
    <definedName name="第二季">定義名稱ex3!$F$1:$F$4</definedName>
    <definedName name="第三季">定義名稱ex3!$G$1:$G$4</definedName>
    <definedName name="稅率">定義名稱ex3!$B$1</definedName>
    <definedName name="銷售">定義名稱ex3!$E$2:$H$4</definedName>
    <definedName name="銷售額">定義名稱ex3!$B$3</definedName>
    <definedName name="銷貨稅">定義名稱ex3!$B$4</definedName>
    <definedName name="歷史">定義名稱ex1!$B$1:$B$3</definedName>
    <definedName name="歷史成績">定義名稱ex1!$B$1:$B$3</definedName>
    <definedName name="總分">定義名稱ex1!$E$1:$E$3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6" l="1"/>
  <c r="I4" i="6"/>
  <c r="I3" i="6"/>
  <c r="B3" i="6"/>
  <c r="I2" i="6"/>
  <c r="E4" i="5"/>
  <c r="E3" i="5"/>
  <c r="E2" i="5"/>
  <c r="D4" i="4"/>
  <c r="E4" i="4" s="1"/>
  <c r="C4" i="4"/>
  <c r="B4" i="4"/>
  <c r="E3" i="4"/>
  <c r="E2" i="4"/>
  <c r="D4" i="2"/>
  <c r="C4" i="2"/>
  <c r="B4" i="2"/>
  <c r="L3" i="2"/>
  <c r="E3" i="2"/>
  <c r="L2" i="2"/>
  <c r="E2" i="2"/>
  <c r="F4" i="1"/>
  <c r="F3" i="1"/>
  <c r="F2" i="1"/>
  <c r="C6" i="6" l="1"/>
  <c r="B4" i="6"/>
  <c r="B6" i="6"/>
</calcChain>
</file>

<file path=xl/sharedStrings.xml><?xml version="1.0" encoding="utf-8"?>
<sst xmlns="http://schemas.openxmlformats.org/spreadsheetml/2006/main" count="105" uniqueCount="80">
  <si>
    <r>
      <t>n</t>
    </r>
    <r>
      <rPr>
        <sz val="12"/>
        <color indexed="8"/>
        <rFont val="新細明體"/>
        <family val="1"/>
        <charset val="136"/>
      </rPr>
      <t xml:space="preserve">命名的原則 </t>
    </r>
  </si>
  <si>
    <t>範例類型</t>
  </si>
  <si>
    <t>不含名稱的範例</t>
  </si>
  <si>
    <t>含有名稱的範例</t>
  </si>
  <si>
    <r>
      <t>[</t>
    </r>
    <r>
      <rPr>
        <sz val="12"/>
        <color rgb="FF454545"/>
        <rFont val="新細明體"/>
        <family val="1"/>
        <charset val="136"/>
      </rPr>
      <t>名稱管理員</t>
    </r>
    <r>
      <rPr>
        <sz val="12"/>
        <color rgb="FF454545"/>
        <rFont val="Arial"/>
        <family val="2"/>
      </rPr>
      <t xml:space="preserve">] </t>
    </r>
    <r>
      <rPr>
        <sz val="12"/>
        <color rgb="FF454545"/>
        <rFont val="新細明體"/>
        <family val="1"/>
        <charset val="136"/>
      </rPr>
      <t>對話方塊會顯示清單方塊中每個名稱的下列詳細資訊：</t>
    </r>
  </si>
  <si>
    <r>
      <t>n</t>
    </r>
    <r>
      <rPr>
        <sz val="12"/>
        <color indexed="8"/>
        <rFont val="新細明體"/>
        <family val="1"/>
        <charset val="136"/>
      </rPr>
      <t xml:space="preserve">定義名稱 </t>
    </r>
  </si>
  <si>
    <t>參照</t>
  </si>
  <si>
    <t>=SUM(C20:C30)</t>
    <phoneticPr fontId="3" type="noConversion"/>
  </si>
  <si>
    <t>此欄：</t>
  </si>
  <si>
    <t>顯示：</t>
  </si>
  <si>
    <r>
      <t>定義範圍名稱：</t>
    </r>
    <r>
      <rPr>
        <sz val="12"/>
        <color indexed="10"/>
        <rFont val="標楷體"/>
        <family val="4"/>
        <charset val="136"/>
      </rPr>
      <t>公式</t>
    </r>
    <r>
      <rPr>
        <sz val="12"/>
        <color indexed="18"/>
        <rFont val="標楷體"/>
        <family val="4"/>
        <charset val="136"/>
      </rPr>
      <t>功能表＝＞</t>
    </r>
    <r>
      <rPr>
        <sz val="12"/>
        <color indexed="10"/>
        <rFont val="標楷體"/>
        <family val="4"/>
        <charset val="136"/>
      </rPr>
      <t>名稱</t>
    </r>
    <r>
      <rPr>
        <sz val="12"/>
        <color indexed="18"/>
        <rFont val="標楷體"/>
        <family val="4"/>
        <charset val="136"/>
      </rPr>
      <t>指令＝＞</t>
    </r>
    <r>
      <rPr>
        <sz val="12"/>
        <color indexed="60"/>
        <rFont val="標楷體"/>
        <family val="4"/>
        <charset val="136"/>
      </rPr>
      <t>定義</t>
    </r>
    <r>
      <rPr>
        <sz val="12"/>
        <color indexed="60"/>
        <rFont val="Times New Roman"/>
        <family val="1"/>
      </rPr>
      <t>/</t>
    </r>
    <r>
      <rPr>
        <sz val="12"/>
        <color indexed="10"/>
        <rFont val="標楷體"/>
        <family val="4"/>
        <charset val="136"/>
      </rPr>
      <t>建立</t>
    </r>
    <phoneticPr fontId="3" type="noConversion"/>
  </si>
  <si>
    <t>常數</t>
  </si>
  <si>
    <t>=PRODUCT(A5,8.3)</t>
    <phoneticPr fontId="3" type="noConversion"/>
  </si>
  <si>
    <t>圖示及名稱</t>
  </si>
  <si>
    <t>下列其中一項：</t>
  </si>
  <si>
    <t>公式</t>
  </si>
  <si>
    <t>=SUM(VLOOKUP(A1,B1:F20,5,FALSE), -G5)</t>
    <phoneticPr fontId="3" type="noConversion"/>
  </si>
  <si>
    <r>
      <t>·</t>
    </r>
    <r>
      <rPr>
        <sz val="7"/>
        <color rgb="FF454545"/>
        <rFont val="Times New Roman"/>
        <family val="1"/>
      </rPr>
      <t xml:space="preserve">         </t>
    </r>
    <r>
      <rPr>
        <sz val="12"/>
        <color rgb="FF454545"/>
        <rFont val="新細明體"/>
        <family val="1"/>
        <charset val="136"/>
      </rPr>
      <t>定義的名稱會以已定義之名稱圖示</t>
    </r>
    <r>
      <rPr>
        <sz val="12"/>
        <color rgb="FF454545"/>
        <rFont val="Arial"/>
        <family val="2"/>
      </rPr>
      <t xml:space="preserve"> </t>
    </r>
  </si>
  <si>
    <t>定義名稱是以整個活頁簿為範圍,故在一個檔案內名稱不可以重複</t>
    <phoneticPr fontId="3" type="noConversion"/>
  </si>
  <si>
    <t>表格</t>
  </si>
  <si>
    <t>C4:G36</t>
    <phoneticPr fontId="3" type="noConversion"/>
  </si>
  <si>
    <r>
      <t xml:space="preserve">= </t>
    </r>
    <r>
      <rPr>
        <sz val="12"/>
        <color rgb="FF454545"/>
        <rFont val="新細明體"/>
        <family val="1"/>
        <charset val="136"/>
      </rPr>
      <t>總銷售額</t>
    </r>
    <r>
      <rPr>
        <sz val="12"/>
        <color rgb="FF454545"/>
        <rFont val="Arial"/>
        <family val="2"/>
      </rPr>
      <t xml:space="preserve"> 06</t>
    </r>
  </si>
  <si>
    <t>來表示。</t>
  </si>
  <si>
    <r>
      <t>·</t>
    </r>
    <r>
      <rPr>
        <sz val="7"/>
        <color rgb="FF454545"/>
        <rFont val="Times New Roman"/>
        <family val="1"/>
      </rPr>
      <t xml:space="preserve">         </t>
    </r>
    <r>
      <rPr>
        <sz val="12"/>
        <color rgb="FF454545"/>
        <rFont val="新細明體"/>
        <family val="1"/>
        <charset val="136"/>
      </rPr>
      <t>表格名稱會以表格名稱圖示</t>
    </r>
    <r>
      <rPr>
        <sz val="12"/>
        <color rgb="FF454545"/>
        <rFont val="Arial"/>
        <family val="2"/>
      </rPr>
      <t xml:space="preserve"> </t>
    </r>
  </si>
  <si>
    <r>
      <t>n</t>
    </r>
    <r>
      <rPr>
        <sz val="12"/>
        <color indexed="8"/>
        <rFont val="新細明體"/>
        <family val="1"/>
        <charset val="136"/>
      </rPr>
      <t>名稱第一個字元須為中文、英文、或</t>
    </r>
    <r>
      <rPr>
        <sz val="12"/>
        <color indexed="8"/>
        <rFont val="Times New Roman"/>
        <family val="1"/>
      </rPr>
      <t>_</t>
    </r>
    <r>
      <rPr>
        <sz val="12"/>
        <color indexed="8"/>
        <rFont val="新細明體"/>
        <family val="1"/>
        <charset val="136"/>
      </rPr>
      <t xml:space="preserve">字元 </t>
    </r>
  </si>
  <si>
    <r>
      <t>n</t>
    </r>
    <r>
      <rPr>
        <sz val="12"/>
        <color indexed="8"/>
        <rFont val="新細明體"/>
        <family val="1"/>
        <charset val="136"/>
      </rPr>
      <t>名稱最長</t>
    </r>
    <r>
      <rPr>
        <sz val="12"/>
        <color indexed="8"/>
        <rFont val="Times New Roman"/>
        <family val="1"/>
      </rPr>
      <t>255</t>
    </r>
    <r>
      <rPr>
        <sz val="12"/>
        <color indexed="8"/>
        <rFont val="新細明體"/>
        <family val="1"/>
        <charset val="136"/>
      </rPr>
      <t xml:space="preserve">個字元 </t>
    </r>
  </si>
  <si>
    <t>值</t>
  </si>
  <si>
    <r>
      <t>名稱目前的值，例如公式的結果、字串常數、儲存格範圍、錯誤、值陣列或預留位置</t>
    </r>
    <r>
      <rPr>
        <sz val="12"/>
        <color rgb="FF454545"/>
        <rFont val="Arial"/>
        <family val="2"/>
      </rPr>
      <t xml:space="preserve"> (</t>
    </r>
    <r>
      <rPr>
        <sz val="12"/>
        <color rgb="FF454545"/>
        <rFont val="新細明體"/>
        <family val="1"/>
        <charset val="136"/>
      </rPr>
      <t>如果公式無法評估</t>
    </r>
    <r>
      <rPr>
        <sz val="12"/>
        <color rgb="FF454545"/>
        <rFont val="Arial"/>
        <family val="2"/>
      </rPr>
      <t>)</t>
    </r>
    <r>
      <rPr>
        <sz val="12"/>
        <color rgb="FF454545"/>
        <rFont val="新細明體"/>
        <family val="1"/>
        <charset val="136"/>
      </rPr>
      <t>。下列為代表範例：</t>
    </r>
  </si>
  <si>
    <r>
      <t>n</t>
    </r>
    <r>
      <rPr>
        <sz val="12"/>
        <color indexed="8"/>
        <rFont val="新細明體"/>
        <family val="1"/>
        <charset val="136"/>
      </rPr>
      <t>不能使用儲存格位址，如</t>
    </r>
    <r>
      <rPr>
        <sz val="12"/>
        <color indexed="8"/>
        <rFont val="Times New Roman"/>
        <family val="1"/>
      </rPr>
      <t>A1</t>
    </r>
    <r>
      <rPr>
        <sz val="12"/>
        <color indexed="8"/>
        <rFont val="新細明體"/>
        <family val="1"/>
        <charset val="136"/>
      </rPr>
      <t>、</t>
    </r>
    <r>
      <rPr>
        <sz val="12"/>
        <color indexed="8"/>
        <rFont val="Times New Roman"/>
        <family val="1"/>
      </rPr>
      <t xml:space="preserve">b3 </t>
    </r>
  </si>
  <si>
    <r>
      <t>·</t>
    </r>
    <r>
      <rPr>
        <sz val="7"/>
        <color rgb="FF454545"/>
        <rFont val="Times New Roman"/>
        <family val="1"/>
      </rPr>
      <t xml:space="preserve">         </t>
    </r>
    <r>
      <rPr>
        <sz val="12"/>
        <color rgb="FF454545"/>
        <rFont val="Arial"/>
        <family val="2"/>
      </rPr>
      <t>"</t>
    </r>
    <r>
      <rPr>
        <sz val="12"/>
        <color rgb="FF454545"/>
        <rFont val="新細明體"/>
        <family val="1"/>
        <charset val="136"/>
      </rPr>
      <t>這是我的字串常數</t>
    </r>
    <r>
      <rPr>
        <sz val="12"/>
        <color rgb="FF454545"/>
        <rFont val="Arial"/>
        <family val="2"/>
      </rPr>
      <t>"</t>
    </r>
  </si>
  <si>
    <r>
      <t>n</t>
    </r>
    <r>
      <rPr>
        <sz val="12"/>
        <color indexed="8"/>
        <rFont val="新細明體"/>
        <family val="1"/>
        <charset val="136"/>
      </rPr>
      <t>英文名稱不分大小寫</t>
    </r>
  </si>
  <si>
    <r>
      <t>·</t>
    </r>
    <r>
      <rPr>
        <sz val="7"/>
        <color rgb="FF454545"/>
        <rFont val="Times New Roman"/>
        <family val="1"/>
      </rPr>
      <t xml:space="preserve">         </t>
    </r>
    <r>
      <rPr>
        <sz val="12"/>
        <color rgb="FF454545"/>
        <rFont val="Arial"/>
        <family val="2"/>
      </rPr>
      <t>3.1459</t>
    </r>
  </si>
  <si>
    <r>
      <t>·</t>
    </r>
    <r>
      <rPr>
        <sz val="7"/>
        <color rgb="FF454545"/>
        <rFont val="Times New Roman"/>
        <family val="1"/>
      </rPr>
      <t xml:space="preserve">         </t>
    </r>
    <r>
      <rPr>
        <sz val="12"/>
        <color rgb="FF454545"/>
        <rFont val="Arial"/>
        <family val="2"/>
      </rPr>
      <t>{2003;12,2002;23,;2001,18}</t>
    </r>
  </si>
  <si>
    <r>
      <t>·</t>
    </r>
    <r>
      <rPr>
        <sz val="7"/>
        <color rgb="FF454545"/>
        <rFont val="Times New Roman"/>
        <family val="1"/>
      </rPr>
      <t xml:space="preserve">         </t>
    </r>
    <r>
      <rPr>
        <sz val="12"/>
        <color rgb="FF454545"/>
        <rFont val="Arial"/>
        <family val="2"/>
      </rPr>
      <t>#REF!</t>
    </r>
  </si>
  <si>
    <r>
      <t>·</t>
    </r>
    <r>
      <rPr>
        <sz val="7"/>
        <color rgb="FF454545"/>
        <rFont val="Times New Roman"/>
        <family val="1"/>
      </rPr>
      <t xml:space="preserve">         </t>
    </r>
    <r>
      <rPr>
        <sz val="12"/>
        <color rgb="FF454545"/>
        <rFont val="Arial"/>
        <family val="2"/>
      </rPr>
      <t>{...}</t>
    </r>
  </si>
  <si>
    <t>名稱目前的參照。下列為代表範例：</t>
  </si>
  <si>
    <r>
      <t>·</t>
    </r>
    <r>
      <rPr>
        <sz val="7"/>
        <color rgb="FF454545"/>
        <rFont val="Times New Roman"/>
        <family val="1"/>
      </rPr>
      <t xml:space="preserve">         </t>
    </r>
    <r>
      <rPr>
        <sz val="12"/>
        <color rgb="FF454545"/>
        <rFont val="Arial"/>
        <family val="2"/>
      </rPr>
      <t>=Sheet1!$A$3</t>
    </r>
  </si>
  <si>
    <r>
      <t>·</t>
    </r>
    <r>
      <rPr>
        <sz val="7"/>
        <color rgb="FF454545"/>
        <rFont val="Times New Roman"/>
        <family val="1"/>
      </rPr>
      <t xml:space="preserve">         </t>
    </r>
    <r>
      <rPr>
        <sz val="12"/>
        <color rgb="FF454545"/>
        <rFont val="Arial"/>
        <family val="2"/>
      </rPr>
      <t>=8.3</t>
    </r>
  </si>
  <si>
    <r>
      <t>·</t>
    </r>
    <r>
      <rPr>
        <sz val="7"/>
        <color rgb="FF454545"/>
        <rFont val="Times New Roman"/>
        <family val="1"/>
      </rPr>
      <t xml:space="preserve">         </t>
    </r>
    <r>
      <rPr>
        <sz val="12"/>
        <color rgb="FF454545"/>
        <rFont val="Arial"/>
        <family val="2"/>
      </rPr>
      <t>=HR!$A$1:$Z$345</t>
    </r>
  </si>
  <si>
    <r>
      <t>·</t>
    </r>
    <r>
      <rPr>
        <sz val="7"/>
        <color rgb="FF454545"/>
        <rFont val="Times New Roman"/>
        <family val="1"/>
      </rPr>
      <t xml:space="preserve">         </t>
    </r>
    <r>
      <rPr>
        <sz val="12"/>
        <color rgb="FF454545"/>
        <rFont val="Arial"/>
        <family val="2"/>
      </rPr>
      <t>=SUM(Sheet1!A1,Sheet2!B2)</t>
    </r>
  </si>
  <si>
    <t>範圍</t>
  </si>
  <si>
    <r>
      <t>·</t>
    </r>
    <r>
      <rPr>
        <sz val="7"/>
        <color rgb="FF454545"/>
        <rFont val="Times New Roman"/>
        <family val="1"/>
      </rPr>
      <t xml:space="preserve">         </t>
    </r>
    <r>
      <rPr>
        <sz val="12"/>
        <color rgb="FF454545"/>
        <rFont val="新細明體"/>
        <family val="1"/>
        <charset val="136"/>
      </rPr>
      <t>工作表名稱</t>
    </r>
    <r>
      <rPr>
        <sz val="12"/>
        <color rgb="FF454545"/>
        <rFont val="Arial"/>
        <family val="2"/>
      </rPr>
      <t xml:space="preserve"> (</t>
    </r>
    <r>
      <rPr>
        <sz val="12"/>
        <color rgb="FF454545"/>
        <rFont val="新細明體"/>
        <family val="1"/>
        <charset val="136"/>
      </rPr>
      <t>如果範圍是本機工作表層級</t>
    </r>
    <r>
      <rPr>
        <sz val="12"/>
        <color rgb="FF454545"/>
        <rFont val="Arial"/>
        <family val="2"/>
      </rPr>
      <t>)</t>
    </r>
    <r>
      <rPr>
        <sz val="12"/>
        <color rgb="FF454545"/>
        <rFont val="新細明體"/>
        <family val="1"/>
        <charset val="136"/>
      </rPr>
      <t>。</t>
    </r>
  </si>
  <si>
    <r>
      <t>·</t>
    </r>
    <r>
      <rPr>
        <sz val="7"/>
        <color rgb="FF454545"/>
        <rFont val="Times New Roman"/>
        <family val="1"/>
      </rPr>
      <t xml:space="preserve">         </t>
    </r>
    <r>
      <rPr>
        <sz val="12"/>
        <color rgb="FF454545"/>
        <rFont val="Arial"/>
        <family val="2"/>
      </rPr>
      <t>"</t>
    </r>
    <r>
      <rPr>
        <sz val="12"/>
        <color rgb="FF454545"/>
        <rFont val="新細明體"/>
        <family val="1"/>
        <charset val="136"/>
      </rPr>
      <t>工作表</t>
    </r>
    <r>
      <rPr>
        <sz val="12"/>
        <color rgb="FF454545"/>
        <rFont val="Arial"/>
        <family val="2"/>
      </rPr>
      <t>" (</t>
    </r>
    <r>
      <rPr>
        <sz val="12"/>
        <color rgb="FF454545"/>
        <rFont val="新細明體"/>
        <family val="1"/>
        <charset val="136"/>
      </rPr>
      <t>如果範圍是通用工作表層級</t>
    </r>
    <r>
      <rPr>
        <sz val="12"/>
        <color rgb="FF454545"/>
        <rFont val="Arial"/>
        <family val="2"/>
      </rPr>
      <t>)</t>
    </r>
    <r>
      <rPr>
        <sz val="12"/>
        <color rgb="FF454545"/>
        <rFont val="新細明體"/>
        <family val="1"/>
        <charset val="136"/>
      </rPr>
      <t>。</t>
    </r>
  </si>
  <si>
    <t>註解</t>
  </si>
  <si>
    <r>
      <t>名稱的其他資訊，最多</t>
    </r>
    <r>
      <rPr>
        <sz val="12"/>
        <color rgb="FF454545"/>
        <rFont val="Arial"/>
        <family val="2"/>
      </rPr>
      <t xml:space="preserve"> 255 </t>
    </r>
    <r>
      <rPr>
        <sz val="12"/>
        <color rgb="FF454545"/>
        <rFont val="新細明體"/>
        <family val="1"/>
        <charset val="136"/>
      </rPr>
      <t>個字元。下列為代表範例：</t>
    </r>
  </si>
  <si>
    <r>
      <t>·</t>
    </r>
    <r>
      <rPr>
        <sz val="7"/>
        <color rgb="FF454545"/>
        <rFont val="Times New Roman"/>
        <family val="1"/>
      </rPr>
      <t xml:space="preserve">         </t>
    </r>
    <r>
      <rPr>
        <sz val="12"/>
        <color rgb="FF454545"/>
        <rFont val="新細明體"/>
        <family val="1"/>
        <charset val="136"/>
      </rPr>
      <t>此值將於</t>
    </r>
    <r>
      <rPr>
        <sz val="12"/>
        <color rgb="FF454545"/>
        <rFont val="Arial"/>
        <family val="2"/>
      </rPr>
      <t xml:space="preserve"> 2010 </t>
    </r>
    <r>
      <rPr>
        <sz val="12"/>
        <color rgb="FF454545"/>
        <rFont val="新細明體"/>
        <family val="1"/>
        <charset val="136"/>
      </rPr>
      <t>年</t>
    </r>
    <r>
      <rPr>
        <sz val="12"/>
        <color rgb="FF454545"/>
        <rFont val="Arial"/>
        <family val="2"/>
      </rPr>
      <t xml:space="preserve"> 5 </t>
    </r>
    <r>
      <rPr>
        <sz val="12"/>
        <color rgb="FF454545"/>
        <rFont val="新細明體"/>
        <family val="1"/>
        <charset val="136"/>
      </rPr>
      <t>月</t>
    </r>
    <r>
      <rPr>
        <sz val="12"/>
        <color rgb="FF454545"/>
        <rFont val="Arial"/>
        <family val="2"/>
      </rPr>
      <t xml:space="preserve"> 2 </t>
    </r>
    <r>
      <rPr>
        <sz val="12"/>
        <color rgb="FF454545"/>
        <rFont val="新細明體"/>
        <family val="1"/>
        <charset val="136"/>
      </rPr>
      <t>日過期。</t>
    </r>
  </si>
  <si>
    <r>
      <t>·</t>
    </r>
    <r>
      <rPr>
        <sz val="7"/>
        <color rgb="FF454545"/>
        <rFont val="Times New Roman"/>
        <family val="1"/>
      </rPr>
      <t xml:space="preserve">         </t>
    </r>
    <r>
      <rPr>
        <sz val="12"/>
        <color rgb="FF454545"/>
        <rFont val="新細明體"/>
        <family val="1"/>
        <charset val="136"/>
      </rPr>
      <t>請勿刪除！它是重要名稱！</t>
    </r>
  </si>
  <si>
    <r>
      <t>·</t>
    </r>
    <r>
      <rPr>
        <sz val="7"/>
        <color rgb="FF454545"/>
        <rFont val="Times New Roman"/>
        <family val="1"/>
      </rPr>
      <t xml:space="preserve">         </t>
    </r>
    <r>
      <rPr>
        <sz val="12"/>
        <color rgb="FF454545"/>
        <rFont val="新細明體"/>
        <family val="1"/>
        <charset val="136"/>
      </rPr>
      <t>依據</t>
    </r>
    <r>
      <rPr>
        <sz val="12"/>
        <color rgb="FF454545"/>
        <rFont val="Arial"/>
        <family val="2"/>
      </rPr>
      <t xml:space="preserve"> ISO </t>
    </r>
    <r>
      <rPr>
        <sz val="12"/>
        <color rgb="FF454545"/>
        <rFont val="新細明體"/>
        <family val="1"/>
        <charset val="136"/>
      </rPr>
      <t>認證測驗號碼。</t>
    </r>
  </si>
  <si>
    <r>
      <t>注意</t>
    </r>
    <r>
      <rPr>
        <sz val="12"/>
        <color rgb="FF454545"/>
        <rFont val="Arial"/>
        <family val="2"/>
      </rPr>
      <t>    </t>
    </r>
    <r>
      <rPr>
        <sz val="12"/>
        <color rgb="FF454545"/>
        <rFont val="新細明體"/>
        <family val="1"/>
        <charset val="136"/>
      </rPr>
      <t>如果將活頁簿發佈至</t>
    </r>
    <r>
      <rPr>
        <sz val="12"/>
        <color rgb="FF454545"/>
        <rFont val="Arial"/>
        <family val="2"/>
      </rPr>
      <t xml:space="preserve"> Excel Services</t>
    </r>
    <r>
      <rPr>
        <sz val="12"/>
        <color rgb="FF454545"/>
        <rFont val="新細明體"/>
        <family val="1"/>
        <charset val="136"/>
      </rPr>
      <t>，並指定一個或多個參數，此註解就會在</t>
    </r>
    <r>
      <rPr>
        <sz val="12"/>
        <color rgb="FF454545"/>
        <rFont val="Arial"/>
        <family val="2"/>
      </rPr>
      <t xml:space="preserve"> [</t>
    </r>
    <r>
      <rPr>
        <sz val="12"/>
        <color rgb="FF454545"/>
        <rFont val="新細明體"/>
        <family val="1"/>
        <charset val="136"/>
      </rPr>
      <t>參數</t>
    </r>
    <r>
      <rPr>
        <sz val="12"/>
        <color rgb="FF454545"/>
        <rFont val="Arial"/>
        <family val="2"/>
      </rPr>
      <t xml:space="preserve">] </t>
    </r>
    <r>
      <rPr>
        <sz val="12"/>
        <color rgb="FF454545"/>
        <rFont val="新細明體"/>
        <family val="1"/>
        <charset val="136"/>
      </rPr>
      <t>工作窗格中用來做為工具提示。</t>
    </r>
  </si>
  <si>
    <t>姓名</t>
    <phoneticPr fontId="3" type="noConversion"/>
  </si>
  <si>
    <t>國文</t>
    <phoneticPr fontId="3" type="noConversion"/>
  </si>
  <si>
    <t>英文</t>
    <phoneticPr fontId="3" type="noConversion"/>
  </si>
  <si>
    <t>數學</t>
    <phoneticPr fontId="3" type="noConversion"/>
  </si>
  <si>
    <t>總分</t>
    <phoneticPr fontId="3" type="noConversion"/>
  </si>
  <si>
    <t>sum</t>
    <phoneticPr fontId="3" type="noConversion"/>
  </si>
  <si>
    <t>王小明</t>
    <phoneticPr fontId="3" type="noConversion"/>
  </si>
  <si>
    <t>張大山</t>
    <phoneticPr fontId="3" type="noConversion"/>
  </si>
  <si>
    <t>單科總分</t>
    <phoneticPr fontId="3" type="noConversion"/>
  </si>
  <si>
    <t>加總函數</t>
    <phoneticPr fontId="3" type="noConversion"/>
  </si>
  <si>
    <t>sum</t>
    <phoneticPr fontId="3" type="noConversion"/>
  </si>
  <si>
    <t>歷史</t>
    <phoneticPr fontId="3" type="noConversion"/>
  </si>
  <si>
    <t>地理</t>
    <phoneticPr fontId="3" type="noConversion"/>
  </si>
  <si>
    <t>生物</t>
    <phoneticPr fontId="3" type="noConversion"/>
  </si>
  <si>
    <t>葉振東</t>
    <phoneticPr fontId="3" type="noConversion"/>
  </si>
  <si>
    <t>江雨傑</t>
    <phoneticPr fontId="3" type="noConversion"/>
  </si>
  <si>
    <t>9W</t>
    <phoneticPr fontId="3" type="noConversion"/>
  </si>
  <si>
    <t>楊詩芸</t>
    <phoneticPr fontId="3" type="noConversion"/>
  </si>
  <si>
    <t>稅率</t>
    <phoneticPr fontId="20" type="noConversion"/>
  </si>
  <si>
    <t>第一季</t>
  </si>
  <si>
    <t>第二季</t>
  </si>
  <si>
    <t>第三季</t>
  </si>
  <si>
    <t>第四季</t>
  </si>
  <si>
    <t>合計</t>
  </si>
  <si>
    <t>北區</t>
  </si>
  <si>
    <t>銷售額</t>
    <phoneticPr fontId="20" type="noConversion"/>
  </si>
  <si>
    <t>中區</t>
  </si>
  <si>
    <t>銷貨稅</t>
    <phoneticPr fontId="20" type="noConversion"/>
  </si>
  <si>
    <t>南區</t>
  </si>
  <si>
    <t>-</t>
    <phoneticPr fontId="3" type="noConversion"/>
  </si>
  <si>
    <t>總銷售額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</si>
</sst>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name val="新細明體"/>
      <family val="1"/>
      <charset val="136"/>
    </font>
    <font>
      <sz val="12"/>
      <color indexed="16"/>
      <name val="Wingdings"/>
      <charset val="2"/>
    </font>
    <font>
      <sz val="12"/>
      <color indexed="8"/>
      <name val="新細明體"/>
      <family val="1"/>
      <charset val="136"/>
    </font>
    <font>
      <sz val="9"/>
      <name val="新細明體"/>
      <family val="1"/>
      <charset val="136"/>
    </font>
    <font>
      <sz val="12"/>
      <color rgb="FF333333"/>
      <name val="新細明體"/>
      <family val="1"/>
      <charset val="136"/>
    </font>
    <font>
      <sz val="12"/>
      <color rgb="FF454545"/>
      <name val="Arial"/>
      <family val="2"/>
    </font>
    <font>
      <sz val="12"/>
      <color rgb="FF454545"/>
      <name val="新細明體"/>
      <family val="1"/>
      <charset val="136"/>
    </font>
    <font>
      <sz val="12"/>
      <color indexed="18"/>
      <name val="標楷體"/>
      <family val="4"/>
      <charset val="136"/>
    </font>
    <font>
      <sz val="12"/>
      <color indexed="10"/>
      <name val="標楷體"/>
      <family val="4"/>
      <charset val="136"/>
    </font>
    <font>
      <sz val="12"/>
      <color indexed="60"/>
      <name val="標楷體"/>
      <family val="4"/>
      <charset val="136"/>
    </font>
    <font>
      <sz val="12"/>
      <color indexed="60"/>
      <name val="Times New Roman"/>
      <family val="1"/>
    </font>
    <font>
      <sz val="10"/>
      <color rgb="FF454545"/>
      <name val="Symbol"/>
      <family val="1"/>
      <charset val="2"/>
    </font>
    <font>
      <sz val="7"/>
      <color rgb="FF454545"/>
      <name val="Times New Roman"/>
      <family val="1"/>
    </font>
    <font>
      <sz val="12"/>
      <color indexed="16"/>
      <name val="細明體"/>
      <family val="3"/>
      <charset val="136"/>
    </font>
    <font>
      <sz val="12"/>
      <color indexed="52"/>
      <name val="Wingdings"/>
      <charset val="2"/>
    </font>
    <font>
      <sz val="12"/>
      <color indexed="8"/>
      <name val="Times New Roman"/>
      <family val="1"/>
    </font>
    <font>
      <b/>
      <sz val="12"/>
      <color rgb="FF454545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3F3F3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rgb="FFA4A4A4"/>
      </top>
      <bottom style="medium">
        <color rgb="FFA4A4A4"/>
      </bottom>
      <diagonal/>
    </border>
    <border>
      <left/>
      <right/>
      <top style="medium">
        <color rgb="FFA4A4A4"/>
      </top>
      <bottom/>
      <diagonal/>
    </border>
  </borders>
  <cellStyleXfs count="2">
    <xf numFmtId="0" fontId="0" fillId="0" borderId="0">
      <alignment vertical="center"/>
    </xf>
    <xf numFmtId="0" fontId="18" fillId="0" borderId="0"/>
  </cellStyleXfs>
  <cellXfs count="3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3" borderId="0" xfId="0" applyFont="1" applyFill="1" applyAlignment="1">
      <alignment vertical="center" wrapText="1"/>
    </xf>
    <xf numFmtId="0" fontId="5" fillId="3" borderId="0" xfId="0" quotePrefix="1" applyFont="1" applyFill="1" applyAlignment="1">
      <alignment vertical="center" wrapText="1"/>
    </xf>
    <xf numFmtId="0" fontId="5" fillId="3" borderId="0" xfId="0" applyFont="1" applyFill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6" fillId="4" borderId="0" xfId="0" applyFont="1" applyFill="1" applyAlignment="1">
      <alignment vertical="center" wrapText="1"/>
    </xf>
    <xf numFmtId="0" fontId="5" fillId="4" borderId="0" xfId="0" quotePrefix="1" applyFont="1" applyFill="1" applyAlignment="1">
      <alignment vertical="center" wrapText="1"/>
    </xf>
    <xf numFmtId="0" fontId="5" fillId="4" borderId="0" xfId="0" applyFont="1" applyFill="1" applyAlignment="1">
      <alignment vertical="center" wrapText="1"/>
    </xf>
    <xf numFmtId="0" fontId="6" fillId="3" borderId="2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6" fillId="4" borderId="0" xfId="0" applyFont="1" applyFill="1" applyAlignment="1">
      <alignment vertical="center"/>
    </xf>
    <xf numFmtId="0" fontId="11" fillId="4" borderId="0" xfId="0" applyFont="1" applyFill="1" applyAlignment="1">
      <alignment vertical="center"/>
    </xf>
    <xf numFmtId="0" fontId="0" fillId="0" borderId="0" xfId="0" applyFont="1" applyAlignment="1">
      <alignment vertical="center" wrapText="1"/>
    </xf>
    <xf numFmtId="0" fontId="16" fillId="3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17" fillId="0" borderId="0" xfId="0" applyFont="1">
      <alignment vertical="center"/>
    </xf>
    <xf numFmtId="0" fontId="19" fillId="0" borderId="0" xfId="1" applyFont="1" applyAlignment="1"/>
    <xf numFmtId="9" fontId="18" fillId="0" borderId="0" xfId="1" applyNumberFormat="1" applyAlignment="1"/>
    <xf numFmtId="0" fontId="18" fillId="0" borderId="0" xfId="1" applyAlignment="1"/>
    <xf numFmtId="0" fontId="18" fillId="0" borderId="0" xfId="1" quotePrefix="1" applyAlignment="1"/>
    <xf numFmtId="0" fontId="18" fillId="0" borderId="0" xfId="1" applyNumberFormat="1" applyAlignment="1"/>
    <xf numFmtId="0" fontId="18" fillId="0" borderId="0" xfId="1" applyAlignment="1">
      <alignment wrapText="1"/>
    </xf>
  </cellXfs>
  <cellStyles count="2">
    <cellStyle name="一般" xfId="0" builtinId="0"/>
    <cellStyle name="一般_定義名稱" xfId="1" xr:uid="{E906D305-38C1-4D33-A0E6-CBAE3A0F6F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162EB-7BD3-47DC-8828-C48C413BA86D}">
  <dimension ref="A1:J26"/>
  <sheetViews>
    <sheetView tabSelected="1" workbookViewId="0">
      <selection activeCell="L43" sqref="L43"/>
    </sheetView>
  </sheetViews>
  <sheetFormatPr defaultRowHeight="16.5" x14ac:dyDescent="0.25"/>
  <cols>
    <col min="1" max="1" width="44.125" style="20" customWidth="1"/>
    <col min="4" max="4" width="9.875" customWidth="1"/>
    <col min="5" max="5" width="26.75" customWidth="1"/>
    <col min="6" max="6" width="17.75" customWidth="1"/>
    <col min="9" max="9" width="12.625" customWidth="1"/>
    <col min="10" max="10" width="47.125" customWidth="1"/>
  </cols>
  <sheetData>
    <row r="1" spans="1:10" ht="17.25" thickBot="1" x14ac:dyDescent="0.3">
      <c r="A1" s="1" t="s">
        <v>0</v>
      </c>
      <c r="D1" s="2" t="s">
        <v>1</v>
      </c>
      <c r="E1" s="2" t="s">
        <v>2</v>
      </c>
      <c r="F1" s="2" t="s">
        <v>3</v>
      </c>
      <c r="I1" s="3" t="s">
        <v>4</v>
      </c>
      <c r="J1" s="4"/>
    </row>
    <row r="2" spans="1:10" ht="17.25" thickBot="1" x14ac:dyDescent="0.3">
      <c r="A2" s="1" t="s">
        <v>5</v>
      </c>
      <c r="D2" s="5" t="s">
        <v>6</v>
      </c>
      <c r="E2" s="6" t="s">
        <v>7</v>
      </c>
      <c r="F2" s="7" t="e">
        <f>SUM(第一季銷售)</f>
        <v>#NAME?</v>
      </c>
      <c r="I2" s="8" t="s">
        <v>8</v>
      </c>
      <c r="J2" s="8" t="s">
        <v>9</v>
      </c>
    </row>
    <row r="3" spans="1:10" ht="33" x14ac:dyDescent="0.25">
      <c r="A3" s="9" t="s">
        <v>10</v>
      </c>
      <c r="D3" s="10" t="s">
        <v>11</v>
      </c>
      <c r="E3" s="11" t="s">
        <v>12</v>
      </c>
      <c r="F3" s="12" t="e">
        <f>PRODUCT(價格,WA 營業稅)</f>
        <v>#NAME?</v>
      </c>
      <c r="I3" s="13" t="s">
        <v>13</v>
      </c>
      <c r="J3" s="14" t="s">
        <v>14</v>
      </c>
    </row>
    <row r="4" spans="1:10" ht="30" x14ac:dyDescent="0.25">
      <c r="A4" s="1"/>
      <c r="D4" s="5" t="s">
        <v>15</v>
      </c>
      <c r="E4" s="6" t="s">
        <v>16</v>
      </c>
      <c r="F4" s="7" t="e">
        <f>SUM(庫存量,- 訂購數量)</f>
        <v>#NAME?</v>
      </c>
      <c r="I4" s="14"/>
      <c r="J4" s="15" t="s">
        <v>17</v>
      </c>
    </row>
    <row r="5" spans="1:10" ht="33" x14ac:dyDescent="0.25">
      <c r="A5" s="16" t="s">
        <v>18</v>
      </c>
      <c r="D5" s="10" t="s">
        <v>19</v>
      </c>
      <c r="E5" s="12" t="s">
        <v>20</v>
      </c>
      <c r="F5" s="12" t="s">
        <v>21</v>
      </c>
      <c r="I5" s="14"/>
      <c r="J5" s="14" t="s">
        <v>22</v>
      </c>
    </row>
    <row r="6" spans="1:10" x14ac:dyDescent="0.25">
      <c r="A6" s="17"/>
      <c r="I6" s="14"/>
      <c r="J6" s="15" t="s">
        <v>23</v>
      </c>
    </row>
    <row r="7" spans="1:10" x14ac:dyDescent="0.25">
      <c r="A7" s="1" t="s">
        <v>24</v>
      </c>
      <c r="I7" s="14"/>
      <c r="J7" s="14" t="s">
        <v>22</v>
      </c>
    </row>
    <row r="8" spans="1:10" x14ac:dyDescent="0.25">
      <c r="A8" s="1" t="s">
        <v>25</v>
      </c>
      <c r="I8" s="18" t="s">
        <v>26</v>
      </c>
      <c r="J8" s="18" t="s">
        <v>27</v>
      </c>
    </row>
    <row r="9" spans="1:10" x14ac:dyDescent="0.25">
      <c r="A9" s="1" t="s">
        <v>28</v>
      </c>
      <c r="I9" s="18"/>
      <c r="J9" s="19" t="s">
        <v>29</v>
      </c>
    </row>
    <row r="10" spans="1:10" x14ac:dyDescent="0.25">
      <c r="A10" s="1" t="s">
        <v>30</v>
      </c>
      <c r="I10" s="18"/>
      <c r="J10" s="19" t="s">
        <v>31</v>
      </c>
    </row>
    <row r="11" spans="1:10" x14ac:dyDescent="0.25">
      <c r="I11" s="18"/>
      <c r="J11" s="19" t="s">
        <v>32</v>
      </c>
    </row>
    <row r="12" spans="1:10" x14ac:dyDescent="0.25">
      <c r="I12" s="18"/>
      <c r="J12" s="19" t="s">
        <v>33</v>
      </c>
    </row>
    <row r="13" spans="1:10" x14ac:dyDescent="0.25">
      <c r="I13" s="18"/>
      <c r="J13" s="19" t="s">
        <v>34</v>
      </c>
    </row>
    <row r="14" spans="1:10" x14ac:dyDescent="0.25">
      <c r="I14" s="14" t="s">
        <v>6</v>
      </c>
      <c r="J14" s="14" t="s">
        <v>35</v>
      </c>
    </row>
    <row r="15" spans="1:10" x14ac:dyDescent="0.25">
      <c r="I15" s="14"/>
      <c r="J15" s="15" t="s">
        <v>36</v>
      </c>
    </row>
    <row r="16" spans="1:10" x14ac:dyDescent="0.25">
      <c r="I16" s="14"/>
      <c r="J16" s="15" t="s">
        <v>37</v>
      </c>
    </row>
    <row r="17" spans="9:10" x14ac:dyDescent="0.25">
      <c r="I17" s="14"/>
      <c r="J17" s="15" t="s">
        <v>38</v>
      </c>
    </row>
    <row r="18" spans="9:10" x14ac:dyDescent="0.25">
      <c r="I18" s="14"/>
      <c r="J18" s="15" t="s">
        <v>39</v>
      </c>
    </row>
    <row r="19" spans="9:10" x14ac:dyDescent="0.25">
      <c r="I19" s="18" t="s">
        <v>40</v>
      </c>
      <c r="J19" s="18" t="s">
        <v>14</v>
      </c>
    </row>
    <row r="20" spans="9:10" x14ac:dyDescent="0.25">
      <c r="I20" s="18"/>
      <c r="J20" s="19" t="s">
        <v>41</v>
      </c>
    </row>
    <row r="21" spans="9:10" x14ac:dyDescent="0.25">
      <c r="I21" s="18"/>
      <c r="J21" s="19" t="s">
        <v>42</v>
      </c>
    </row>
    <row r="22" spans="9:10" x14ac:dyDescent="0.25">
      <c r="I22" s="14" t="s">
        <v>43</v>
      </c>
      <c r="J22" s="14" t="s">
        <v>44</v>
      </c>
    </row>
    <row r="23" spans="9:10" x14ac:dyDescent="0.25">
      <c r="I23" s="14"/>
      <c r="J23" s="15" t="s">
        <v>45</v>
      </c>
    </row>
    <row r="24" spans="9:10" x14ac:dyDescent="0.25">
      <c r="I24" s="14"/>
      <c r="J24" s="15" t="s">
        <v>46</v>
      </c>
    </row>
    <row r="25" spans="9:10" x14ac:dyDescent="0.25">
      <c r="I25" s="14"/>
      <c r="J25" s="15" t="s">
        <v>47</v>
      </c>
    </row>
    <row r="26" spans="9:10" x14ac:dyDescent="0.25">
      <c r="I26" s="14"/>
      <c r="J26" s="21" t="s">
        <v>48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981D5-E2F9-41A7-8AA4-89E781354578}">
  <sheetPr>
    <tabColor theme="5" tint="0.79998168889431442"/>
  </sheetPr>
  <dimension ref="A1:L5"/>
  <sheetViews>
    <sheetView zoomScale="125" workbookViewId="0">
      <selection activeCell="L43" sqref="L43"/>
    </sheetView>
  </sheetViews>
  <sheetFormatPr defaultRowHeight="16.5" x14ac:dyDescent="0.25"/>
  <sheetData>
    <row r="1" spans="1:12" x14ac:dyDescent="0.25">
      <c r="A1" t="s">
        <v>49</v>
      </c>
      <c r="B1" t="s">
        <v>50</v>
      </c>
      <c r="C1" t="s">
        <v>51</v>
      </c>
      <c r="D1" t="s">
        <v>52</v>
      </c>
      <c r="E1" t="s">
        <v>53</v>
      </c>
      <c r="H1" t="s">
        <v>49</v>
      </c>
      <c r="I1" t="s">
        <v>50</v>
      </c>
      <c r="J1" t="s">
        <v>51</v>
      </c>
      <c r="K1" t="s">
        <v>52</v>
      </c>
      <c r="L1" t="s">
        <v>54</v>
      </c>
    </row>
    <row r="2" spans="1:12" x14ac:dyDescent="0.25">
      <c r="A2" t="s">
        <v>55</v>
      </c>
      <c r="B2">
        <v>60</v>
      </c>
      <c r="C2">
        <v>70</v>
      </c>
      <c r="D2">
        <v>80</v>
      </c>
      <c r="E2">
        <f>歷史+地理+生物</f>
        <v>210</v>
      </c>
      <c r="H2" t="s">
        <v>55</v>
      </c>
      <c r="I2">
        <v>60</v>
      </c>
      <c r="J2">
        <v>70</v>
      </c>
      <c r="K2">
        <v>80</v>
      </c>
      <c r="L2">
        <f>SUM(I2:K2)</f>
        <v>210</v>
      </c>
    </row>
    <row r="3" spans="1:12" x14ac:dyDescent="0.25">
      <c r="A3" t="s">
        <v>56</v>
      </c>
      <c r="B3">
        <v>65</v>
      </c>
      <c r="C3">
        <v>75</v>
      </c>
      <c r="D3">
        <v>85</v>
      </c>
      <c r="E3">
        <f>歷史+地理+生物</f>
        <v>225</v>
      </c>
      <c r="H3" t="s">
        <v>56</v>
      </c>
      <c r="I3">
        <v>65</v>
      </c>
      <c r="J3">
        <v>75</v>
      </c>
      <c r="K3">
        <v>85</v>
      </c>
      <c r="L3">
        <f>SUM(I3:K3)</f>
        <v>225</v>
      </c>
    </row>
    <row r="4" spans="1:12" x14ac:dyDescent="0.25">
      <c r="A4" t="s">
        <v>57</v>
      </c>
      <c r="B4">
        <f>SUM(B2,B3)</f>
        <v>125</v>
      </c>
      <c r="C4">
        <f>SUM(C2,C3)</f>
        <v>145</v>
      </c>
      <c r="D4">
        <f>SUM(D2,D3)</f>
        <v>165</v>
      </c>
    </row>
    <row r="5" spans="1:12" x14ac:dyDescent="0.25">
      <c r="A5" s="22"/>
    </row>
  </sheetData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1F6E4-743B-47F9-85F6-8A28D011EB27}">
  <dimension ref="A1:F3"/>
  <sheetViews>
    <sheetView workbookViewId="0">
      <selection activeCell="L43" sqref="L43"/>
    </sheetView>
  </sheetViews>
  <sheetFormatPr defaultRowHeight="16.5" x14ac:dyDescent="0.25"/>
  <sheetData>
    <row r="1" spans="1:6" x14ac:dyDescent="0.25">
      <c r="A1" t="s">
        <v>49</v>
      </c>
      <c r="B1" t="s">
        <v>50</v>
      </c>
      <c r="C1" t="s">
        <v>51</v>
      </c>
      <c r="D1" t="s">
        <v>52</v>
      </c>
      <c r="E1" t="s">
        <v>53</v>
      </c>
      <c r="F1" s="23" t="s">
        <v>58</v>
      </c>
    </row>
    <row r="2" spans="1:6" x14ac:dyDescent="0.25">
      <c r="A2" t="s">
        <v>55</v>
      </c>
      <c r="B2">
        <v>60</v>
      </c>
      <c r="C2">
        <v>70</v>
      </c>
      <c r="D2">
        <v>80</v>
      </c>
      <c r="F2" s="23" t="s">
        <v>59</v>
      </c>
    </row>
    <row r="3" spans="1:6" x14ac:dyDescent="0.25">
      <c r="A3" t="s">
        <v>56</v>
      </c>
      <c r="B3">
        <v>65</v>
      </c>
      <c r="C3">
        <v>75</v>
      </c>
      <c r="D3">
        <v>85</v>
      </c>
    </row>
  </sheetData>
  <phoneticPr fontId="3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20190-B91C-4A2F-A7F2-31312285C0FB}">
  <dimension ref="A1:E4"/>
  <sheetViews>
    <sheetView workbookViewId="0">
      <selection activeCell="L43" sqref="L43"/>
    </sheetView>
  </sheetViews>
  <sheetFormatPr defaultRowHeight="16.5" x14ac:dyDescent="0.25"/>
  <cols>
    <col min="1" max="1" width="15.5" customWidth="1"/>
    <col min="5" max="5" width="10.375" bestFit="1" customWidth="1"/>
  </cols>
  <sheetData>
    <row r="1" spans="1:5" x14ac:dyDescent="0.25">
      <c r="A1" t="s">
        <v>49</v>
      </c>
      <c r="B1" t="s">
        <v>50</v>
      </c>
      <c r="C1" t="s">
        <v>51</v>
      </c>
      <c r="D1" t="s">
        <v>52</v>
      </c>
      <c r="E1" t="s">
        <v>53</v>
      </c>
    </row>
    <row r="2" spans="1:5" x14ac:dyDescent="0.25">
      <c r="A2" t="s">
        <v>55</v>
      </c>
      <c r="B2">
        <v>60</v>
      </c>
      <c r="C2">
        <v>70</v>
      </c>
      <c r="D2">
        <v>80</v>
      </c>
      <c r="E2">
        <f>SUM(B2,C2,D2)</f>
        <v>210</v>
      </c>
    </row>
    <row r="3" spans="1:5" x14ac:dyDescent="0.25">
      <c r="A3" t="s">
        <v>56</v>
      </c>
      <c r="B3">
        <v>65</v>
      </c>
      <c r="C3">
        <v>75</v>
      </c>
      <c r="D3">
        <v>85</v>
      </c>
      <c r="E3">
        <f>SUM(B3,C3,D3)</f>
        <v>225</v>
      </c>
    </row>
    <row r="4" spans="1:5" x14ac:dyDescent="0.25">
      <c r="A4" t="s">
        <v>57</v>
      </c>
      <c r="B4">
        <f>SUM(B2,B3)</f>
        <v>125</v>
      </c>
      <c r="C4">
        <f>SUM(C2,C3)</f>
        <v>145</v>
      </c>
      <c r="D4">
        <f>SUM(D2,D3)</f>
        <v>165</v>
      </c>
      <c r="E4">
        <f>SUM(B4,C4,D4)</f>
        <v>435</v>
      </c>
    </row>
  </sheetData>
  <phoneticPr fontId="3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D8DF1-B2BF-448C-B94D-0C0CB10D34F5}">
  <sheetPr>
    <tabColor theme="5" tint="0.79998168889431442"/>
  </sheetPr>
  <dimension ref="A1:E4"/>
  <sheetViews>
    <sheetView workbookViewId="0">
      <selection activeCell="L43" sqref="L43"/>
    </sheetView>
  </sheetViews>
  <sheetFormatPr defaultRowHeight="16.5" x14ac:dyDescent="0.25"/>
  <cols>
    <col min="4" max="5" width="10.375" bestFit="1" customWidth="1"/>
  </cols>
  <sheetData>
    <row r="1" spans="1:5" x14ac:dyDescent="0.25">
      <c r="B1" t="s">
        <v>60</v>
      </c>
      <c r="C1" t="s">
        <v>61</v>
      </c>
      <c r="D1" t="s">
        <v>62</v>
      </c>
      <c r="E1" t="s">
        <v>53</v>
      </c>
    </row>
    <row r="2" spans="1:5" x14ac:dyDescent="0.25">
      <c r="A2" t="s">
        <v>63</v>
      </c>
      <c r="B2">
        <v>88</v>
      </c>
      <c r="C2">
        <v>92</v>
      </c>
      <c r="D2">
        <v>96</v>
      </c>
      <c r="E2">
        <f>B2+C2+D2</f>
        <v>276</v>
      </c>
    </row>
    <row r="3" spans="1:5" x14ac:dyDescent="0.25">
      <c r="A3" t="s">
        <v>64</v>
      </c>
      <c r="B3">
        <v>81</v>
      </c>
      <c r="C3">
        <v>90</v>
      </c>
      <c r="D3" t="s">
        <v>65</v>
      </c>
      <c r="E3" t="e">
        <f>B3+C3+D3</f>
        <v>#VALUE!</v>
      </c>
    </row>
    <row r="4" spans="1:5" x14ac:dyDescent="0.25">
      <c r="A4" t="s">
        <v>66</v>
      </c>
      <c r="B4">
        <v>90</v>
      </c>
      <c r="C4">
        <v>65</v>
      </c>
      <c r="D4">
        <v>77</v>
      </c>
      <c r="E4">
        <f>B4+C4+D4</f>
        <v>232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D1FB6-1E27-4331-9F38-29F8908C64A3}">
  <sheetPr>
    <tabColor theme="5" tint="0.79998168889431442"/>
  </sheetPr>
  <dimension ref="A1:I9"/>
  <sheetViews>
    <sheetView zoomScale="75" zoomScaleNormal="100" workbookViewId="0">
      <selection activeCell="L43" sqref="L43"/>
    </sheetView>
  </sheetViews>
  <sheetFormatPr defaultRowHeight="15.75" x14ac:dyDescent="0.25"/>
  <cols>
    <col min="1" max="1" width="8.875" style="26" customWidth="1"/>
    <col min="2" max="2" width="9.25" style="26" bestFit="1" customWidth="1"/>
    <col min="3" max="3" width="9.125" style="26" bestFit="1" customWidth="1"/>
    <col min="4" max="4" width="5.5" style="26" bestFit="1" customWidth="1"/>
    <col min="5" max="5" width="9.625" style="26" bestFit="1" customWidth="1"/>
    <col min="6" max="9" width="7.625" style="26" bestFit="1" customWidth="1"/>
    <col min="10" max="13" width="9" style="26"/>
    <col min="14" max="14" width="18.875" style="26" customWidth="1"/>
    <col min="15" max="16384" width="9" style="26"/>
  </cols>
  <sheetData>
    <row r="1" spans="1:9" ht="16.5" x14ac:dyDescent="0.25">
      <c r="A1" s="24" t="s">
        <v>67</v>
      </c>
      <c r="B1" s="25">
        <v>0.08</v>
      </c>
      <c r="E1" s="24" t="s">
        <v>68</v>
      </c>
      <c r="F1" s="24" t="s">
        <v>69</v>
      </c>
      <c r="G1" s="24" t="s">
        <v>70</v>
      </c>
      <c r="H1" s="24" t="s">
        <v>71</v>
      </c>
      <c r="I1" s="24" t="s">
        <v>72</v>
      </c>
    </row>
    <row r="2" spans="1:9" ht="16.5" x14ac:dyDescent="0.25">
      <c r="D2" s="24" t="s">
        <v>73</v>
      </c>
      <c r="E2" s="26">
        <v>2500</v>
      </c>
      <c r="F2" s="26">
        <v>2900</v>
      </c>
      <c r="G2" s="26">
        <v>3200</v>
      </c>
      <c r="H2" s="26">
        <v>3000</v>
      </c>
      <c r="I2" s="26">
        <f>SUM(E2:H2)</f>
        <v>11600</v>
      </c>
    </row>
    <row r="3" spans="1:9" ht="16.5" x14ac:dyDescent="0.25">
      <c r="A3" s="24" t="s">
        <v>74</v>
      </c>
      <c r="B3" s="26">
        <f>SUM(銷售)</f>
        <v>28100</v>
      </c>
      <c r="D3" s="24" t="s">
        <v>75</v>
      </c>
      <c r="E3" s="26">
        <v>1800</v>
      </c>
      <c r="F3" s="26">
        <v>2100</v>
      </c>
      <c r="G3" s="26">
        <v>2300</v>
      </c>
      <c r="H3" s="26">
        <v>2200</v>
      </c>
      <c r="I3" s="26">
        <f>SUM(E3:H3)</f>
        <v>8400</v>
      </c>
    </row>
    <row r="4" spans="1:9" ht="16.5" x14ac:dyDescent="0.25">
      <c r="A4" s="24" t="s">
        <v>76</v>
      </c>
      <c r="B4" s="26">
        <f>銷售額*B1</f>
        <v>2248</v>
      </c>
      <c r="D4" s="24" t="s">
        <v>77</v>
      </c>
      <c r="E4" s="26">
        <v>1900</v>
      </c>
      <c r="F4" s="26">
        <v>2000</v>
      </c>
      <c r="G4" s="26">
        <v>2250</v>
      </c>
      <c r="H4" s="26">
        <v>1950</v>
      </c>
      <c r="I4" s="26">
        <f>SUM(E4:H4)</f>
        <v>8100</v>
      </c>
    </row>
    <row r="5" spans="1:9" x14ac:dyDescent="0.25">
      <c r="B5" s="27" t="s">
        <v>78</v>
      </c>
    </row>
    <row r="6" spans="1:9" ht="16.5" x14ac:dyDescent="0.25">
      <c r="A6" s="24" t="s">
        <v>79</v>
      </c>
      <c r="B6" s="26">
        <f>銷售額+銷貨稅</f>
        <v>30348</v>
      </c>
      <c r="C6" s="26">
        <f>銷售額+銷貨稅</f>
        <v>30348</v>
      </c>
      <c r="E6" s="28">
        <f>E2+E3+E4</f>
        <v>6200</v>
      </c>
      <c r="F6" s="28"/>
      <c r="I6" s="28"/>
    </row>
    <row r="7" spans="1:9" ht="16.5" x14ac:dyDescent="0.25">
      <c r="D7" s="24"/>
      <c r="F7" s="28"/>
    </row>
    <row r="8" spans="1:9" ht="16.5" x14ac:dyDescent="0.25">
      <c r="D8" s="24"/>
      <c r="E8" s="28"/>
      <c r="F8" s="28"/>
    </row>
    <row r="9" spans="1:9" s="29" customFormat="1" x14ac:dyDescent="0.25"/>
  </sheetData>
  <phoneticPr fontId="3" type="noConversion"/>
  <printOptions headings="1"/>
  <pageMargins left="0.74803149606299213" right="0.5" top="0.98425196850393704" bottom="0.98425196850393704" header="0.51181102362204722" footer="0.51181102362204722"/>
  <pageSetup paperSize="9" orientation="landscape" horizontalDpi="4294967292" r:id="rId1"/>
  <headerFooter alignWithMargins="0">
    <oddHeader>&amp;A</oddHeader>
    <oddFooter>第&amp;P頁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具名範圍</vt:lpstr>
      </vt:variant>
      <vt:variant>
        <vt:i4>13</vt:i4>
      </vt:variant>
    </vt:vector>
  </HeadingPairs>
  <TitlesOfParts>
    <vt:vector size="19" baseType="lpstr">
      <vt:lpstr>定義名稱</vt:lpstr>
      <vt:lpstr>定義名稱ex1</vt:lpstr>
      <vt:lpstr>sum1</vt:lpstr>
      <vt:lpstr>sum2</vt:lpstr>
      <vt:lpstr>定義名稱ex2</vt:lpstr>
      <vt:lpstr>定義名稱ex3</vt:lpstr>
      <vt:lpstr>生物</vt:lpstr>
      <vt:lpstr>地理</vt:lpstr>
      <vt:lpstr>地理成績</vt:lpstr>
      <vt:lpstr>第一季</vt:lpstr>
      <vt:lpstr>第二季</vt:lpstr>
      <vt:lpstr>第三季</vt:lpstr>
      <vt:lpstr>稅率</vt:lpstr>
      <vt:lpstr>銷售</vt:lpstr>
      <vt:lpstr>銷售額</vt:lpstr>
      <vt:lpstr>銷貨稅</vt:lpstr>
      <vt:lpstr>歷史</vt:lpstr>
      <vt:lpstr>歷史成績</vt:lpstr>
      <vt:lpstr>總分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redchamber '</dc:creator>
  <cp:lastModifiedBy>redchamber '</cp:lastModifiedBy>
  <dcterms:created xsi:type="dcterms:W3CDTF">2021-05-11T05:46:19Z</dcterms:created>
  <dcterms:modified xsi:type="dcterms:W3CDTF">2021-05-11T05:46:30Z</dcterms:modified>
</cp:coreProperties>
</file>