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6296" windowHeight="5604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<sst xmlns="http://schemas.openxmlformats.org/spreadsheetml/2006/main" count="10" uniqueCount="10">
  <si>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sz val="10"/>
        <color indexed="8"/>
        <rFont val="新細明體"/>
        <family val="1"/>
      </rPr>
      <t>總計</t>
    </r>
  </si>
  <si>
    <r>
      <t xml:space="preserve">  </t>
    </r>
    <r>
      <rPr>
        <sz val="10"/>
        <color indexed="8"/>
        <rFont val="新細明體"/>
        <family val="1"/>
      </rPr>
      <t>煤礦</t>
    </r>
  </si>
  <si>
    <r>
      <t xml:space="preserve">  </t>
    </r>
    <r>
      <rPr>
        <sz val="10"/>
        <color indexed="8"/>
        <rFont val="新細明體"/>
        <family val="1"/>
      </rPr>
      <t>金屬礦</t>
    </r>
  </si>
  <si>
    <r>
      <t xml:space="preserve">  </t>
    </r>
    <r>
      <rPr>
        <sz val="10"/>
        <color indexed="8"/>
        <rFont val="細明體"/>
        <family val="3"/>
      </rPr>
      <t>其他礦產</t>
    </r>
  </si>
  <si>
    <r>
      <t xml:space="preserve">    </t>
    </r>
    <r>
      <rPr>
        <sz val="10"/>
        <color indexed="8"/>
        <rFont val="細明體"/>
        <family val="3"/>
      </rPr>
      <t>合計</t>
    </r>
  </si>
  <si>
    <r>
      <t xml:space="preserve">      </t>
    </r>
    <r>
      <rPr>
        <sz val="10"/>
        <color indexed="8"/>
        <rFont val="細明體"/>
        <family val="3"/>
      </rPr>
      <t>曬鹽</t>
    </r>
  </si>
  <si>
    <r>
      <t xml:space="preserve">      </t>
    </r>
    <r>
      <rPr>
        <sz val="10"/>
        <color indexed="8"/>
        <rFont val="細明體"/>
        <family val="3"/>
      </rPr>
      <t>原油及天然氣</t>
    </r>
  </si>
  <si>
    <r>
      <t xml:space="preserve">      </t>
    </r>
    <r>
      <rPr>
        <sz val="10"/>
        <color indexed="8"/>
        <rFont val="細明體"/>
        <family val="3"/>
      </rPr>
      <t>其他及土石採取</t>
    </r>
  </si>
  <si>
    <t>礦業及土石採取業名目生產總額</t>
  </si>
  <si>
    <r>
      <rPr>
        <b/>
        <sz val="10"/>
        <color indexed="8"/>
        <rFont val="細明體"/>
        <family val="3"/>
      </rPr>
      <t>（按當年價格計算：</t>
    </r>
    <r>
      <rPr>
        <b/>
        <sz val="10"/>
        <color indexed="8"/>
        <rFont val="Arial Narrow"/>
        <family val="2"/>
      </rPr>
      <t>1949</t>
    </r>
    <r>
      <rPr>
        <b/>
        <sz val="10"/>
        <color indexed="8"/>
        <rFont val="細明體"/>
        <family val="3"/>
      </rPr>
      <t>年前為舊臺幣百萬元，</t>
    </r>
    <r>
      <rPr>
        <b/>
        <sz val="10"/>
        <color indexed="8"/>
        <rFont val="Arial Narrow"/>
        <family val="2"/>
      </rPr>
      <t>1949</t>
    </r>
    <r>
      <rPr>
        <b/>
        <sz val="10"/>
        <color indexed="8"/>
        <rFont val="細明體"/>
        <family val="3"/>
      </rPr>
      <t>年起為新臺幣百萬元）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</si>
</sst>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0"/>
      <color indexed="8"/>
      <name val="Arial Narrow"/>
      <family val="2"/>
    </font>
    <font>
      <b/>
      <sz val="10"/>
      <color indexed="8"/>
      <name val="細明體"/>
      <family val="3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 Narrow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30" borderId="2" applyNumberFormat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1" fillId="0" borderId="0" xfId="51" applyFo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51" applyFont="1" applyAlignment="1">
      <alignment horizontal="center" vertical="center"/>
      <protection/>
    </xf>
    <xf numFmtId="0" fontId="42" fillId="0" borderId="0" xfId="51" applyFont="1" applyAlignment="1">
      <alignment horizontal="center" vertical="center"/>
      <protection/>
    </xf>
  </cellXfs>
  <cellStyles count="8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說明文字" xfId="69"/>
    <cellStyle name="說明文字 2" xfId="70"/>
    <cellStyle name="輔色1" xfId="71"/>
    <cellStyle name="輔色1 2" xfId="72"/>
    <cellStyle name="輔色2" xfId="73"/>
    <cellStyle name="輔色2 2" xfId="74"/>
    <cellStyle name="輔色3" xfId="75"/>
    <cellStyle name="輔色3 2" xfId="76"/>
    <cellStyle name="輔色4" xfId="77"/>
    <cellStyle name="輔色4 2" xfId="78"/>
    <cellStyle name="輔色5" xfId="79"/>
    <cellStyle name="輔色5 2" xfId="80"/>
    <cellStyle name="輔色6" xfId="81"/>
    <cellStyle name="輔色6 2" xfId="82"/>
    <cellStyle name="標題" xfId="83"/>
    <cellStyle name="標題 1" xfId="84"/>
    <cellStyle name="標題 1 2" xfId="85"/>
    <cellStyle name="標題 2" xfId="86"/>
    <cellStyle name="標題 2 2" xfId="87"/>
    <cellStyle name="標題 3" xfId="88"/>
    <cellStyle name="標題 3 2" xfId="89"/>
    <cellStyle name="標題 4" xfId="90"/>
    <cellStyle name="標題 4 2" xfId="91"/>
    <cellStyle name="標題 5" xfId="92"/>
    <cellStyle name="輸入" xfId="93"/>
    <cellStyle name="輸入 2" xfId="94"/>
    <cellStyle name="輸出" xfId="95"/>
    <cellStyle name="輸出 2" xfId="96"/>
    <cellStyle name="檢查儲存格" xfId="97"/>
    <cellStyle name="檢查儲存格 2" xfId="98"/>
    <cellStyle name="壞" xfId="99"/>
    <cellStyle name="壞 2" xfId="100"/>
    <cellStyle name="警告文字" xfId="101"/>
    <cellStyle name="警告文字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1">
      <selection activeCell="H9" sqref="H9"/>
    </sheetView>
  </sheetViews>
  <sheetFormatPr defaultColWidth="9.00390625" defaultRowHeight="15.75"/>
  <cols>
    <col min="1" max="1" width="17.50390625" style="0" customWidth="1"/>
  </cols>
  <sheetData>
    <row r="2" spans="5:12" ht="15.75">
      <c r="E2" s="7" t="s">
        <v>8</v>
      </c>
      <c r="F2" s="7"/>
      <c r="G2" s="7"/>
      <c r="H2" s="7"/>
      <c r="I2" s="7"/>
      <c r="J2" s="7"/>
      <c r="K2" s="7"/>
      <c r="L2" s="7"/>
    </row>
    <row r="3" spans="5:12" ht="15.75">
      <c r="E3" s="6" t="s">
        <v>9</v>
      </c>
      <c r="F3" s="6"/>
      <c r="G3" s="6"/>
      <c r="H3" s="6"/>
      <c r="I3" s="6"/>
      <c r="J3" s="6"/>
      <c r="K3" s="6"/>
      <c r="L3" s="6"/>
    </row>
    <row r="6" spans="1:16" ht="15.75">
      <c r="A6" s="1"/>
      <c r="B6" s="3">
        <v>1937</v>
      </c>
      <c r="C6" s="3">
        <v>1938</v>
      </c>
      <c r="D6" s="3">
        <v>1939</v>
      </c>
      <c r="E6" s="3">
        <v>1940</v>
      </c>
      <c r="F6" s="3">
        <v>1941</v>
      </c>
      <c r="G6" s="3">
        <v>1942</v>
      </c>
      <c r="H6" s="3">
        <v>1943</v>
      </c>
      <c r="I6" s="3">
        <v>1944</v>
      </c>
      <c r="J6" s="3">
        <v>1945</v>
      </c>
      <c r="K6" s="3">
        <v>1946</v>
      </c>
      <c r="L6" s="3">
        <v>1947</v>
      </c>
      <c r="M6" s="3">
        <v>1948</v>
      </c>
      <c r="N6" s="3">
        <v>1949</v>
      </c>
      <c r="O6" s="3">
        <v>1950</v>
      </c>
      <c r="P6" s="3">
        <v>1951</v>
      </c>
    </row>
    <row r="7" spans="1:16" ht="15.75">
      <c r="A7" s="1" t="s">
        <v>0</v>
      </c>
      <c r="B7" s="2">
        <f>SUM(B8,B9,B11)</f>
        <v>48</v>
      </c>
      <c r="C7" s="2">
        <f aca="true" t="shared" si="0" ref="C7:P7">SUM(C8,C9,C11)</f>
        <v>66</v>
      </c>
      <c r="D7" s="2">
        <f t="shared" si="0"/>
        <v>80</v>
      </c>
      <c r="E7" s="2">
        <f t="shared" si="0"/>
        <v>83</v>
      </c>
      <c r="F7" s="2">
        <f t="shared" si="0"/>
        <v>92</v>
      </c>
      <c r="G7" s="2">
        <f t="shared" si="0"/>
        <v>89</v>
      </c>
      <c r="H7" s="2">
        <f t="shared" si="0"/>
        <v>91</v>
      </c>
      <c r="I7" s="2">
        <f t="shared" si="0"/>
        <v>95</v>
      </c>
      <c r="J7" s="2">
        <f t="shared" si="0"/>
        <v>83</v>
      </c>
      <c r="K7" s="2">
        <f t="shared" si="0"/>
        <v>935</v>
      </c>
      <c r="L7" s="2">
        <f t="shared" si="0"/>
        <v>7658</v>
      </c>
      <c r="M7" s="2">
        <f>SUM(M8,M9,M11)</f>
        <v>68897</v>
      </c>
      <c r="N7" s="2">
        <f t="shared" si="0"/>
        <v>49</v>
      </c>
      <c r="O7" s="2">
        <f>SUM(O8,O9,O11)</f>
        <v>176</v>
      </c>
      <c r="P7" s="2">
        <f t="shared" si="0"/>
        <v>275</v>
      </c>
    </row>
    <row r="8" spans="1:16" ht="15.75">
      <c r="A8" s="1" t="s">
        <v>1</v>
      </c>
      <c r="B8" s="2">
        <v>19</v>
      </c>
      <c r="C8" s="2">
        <v>34</v>
      </c>
      <c r="D8" s="2">
        <v>48</v>
      </c>
      <c r="E8" s="2">
        <v>51</v>
      </c>
      <c r="F8" s="2">
        <v>54</v>
      </c>
      <c r="G8" s="2">
        <v>49</v>
      </c>
      <c r="H8" s="2">
        <v>51</v>
      </c>
      <c r="I8" s="2">
        <v>54</v>
      </c>
      <c r="J8" s="2">
        <v>56</v>
      </c>
      <c r="K8" s="2">
        <v>593</v>
      </c>
      <c r="L8" s="2">
        <v>5434</v>
      </c>
      <c r="M8" s="2">
        <v>47364</v>
      </c>
      <c r="N8" s="2">
        <v>25</v>
      </c>
      <c r="O8" s="2">
        <v>83</v>
      </c>
      <c r="P8" s="2">
        <v>138</v>
      </c>
    </row>
    <row r="9" spans="1:16" ht="15.75">
      <c r="A9" s="1" t="s">
        <v>2</v>
      </c>
      <c r="B9" s="2">
        <v>19</v>
      </c>
      <c r="C9" s="2">
        <v>21</v>
      </c>
      <c r="D9" s="2">
        <v>19</v>
      </c>
      <c r="E9" s="2">
        <v>18</v>
      </c>
      <c r="F9" s="2">
        <v>19</v>
      </c>
      <c r="G9" s="2">
        <v>20</v>
      </c>
      <c r="H9" s="2">
        <v>18</v>
      </c>
      <c r="I9" s="2">
        <v>15</v>
      </c>
      <c r="J9" s="2">
        <v>2</v>
      </c>
      <c r="K9" s="2">
        <v>20</v>
      </c>
      <c r="L9" s="2">
        <v>247</v>
      </c>
      <c r="M9" s="2">
        <v>3545</v>
      </c>
      <c r="N9" s="2">
        <v>5</v>
      </c>
      <c r="O9" s="2">
        <v>2</v>
      </c>
      <c r="P9" s="2">
        <v>11</v>
      </c>
    </row>
    <row r="10" spans="1:16" s="5" customFormat="1" ht="15.75">
      <c r="A10" s="1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1" t="s">
        <v>4</v>
      </c>
      <c r="B11" s="2">
        <f>SUM(B12:B14)</f>
        <v>10</v>
      </c>
      <c r="C11" s="2">
        <f aca="true" t="shared" si="1" ref="C11:O11">SUM(C12:C14)</f>
        <v>11</v>
      </c>
      <c r="D11" s="2">
        <f t="shared" si="1"/>
        <v>13</v>
      </c>
      <c r="E11" s="2">
        <f t="shared" si="1"/>
        <v>14</v>
      </c>
      <c r="F11" s="2">
        <f t="shared" si="1"/>
        <v>19</v>
      </c>
      <c r="G11" s="2">
        <f t="shared" si="1"/>
        <v>20</v>
      </c>
      <c r="H11" s="2">
        <f t="shared" si="1"/>
        <v>22</v>
      </c>
      <c r="I11" s="2">
        <f t="shared" si="1"/>
        <v>26</v>
      </c>
      <c r="J11" s="2">
        <f t="shared" si="1"/>
        <v>25</v>
      </c>
      <c r="K11" s="2">
        <f t="shared" si="1"/>
        <v>322</v>
      </c>
      <c r="L11" s="2">
        <f t="shared" si="1"/>
        <v>1977</v>
      </c>
      <c r="M11" s="2">
        <f t="shared" si="1"/>
        <v>17988</v>
      </c>
      <c r="N11" s="2">
        <f t="shared" si="1"/>
        <v>19</v>
      </c>
      <c r="O11" s="2">
        <f t="shared" si="1"/>
        <v>91</v>
      </c>
      <c r="P11" s="2">
        <f>SUM(P12:P14)</f>
        <v>126</v>
      </c>
    </row>
    <row r="12" spans="1:16" ht="15.75">
      <c r="A12" s="1" t="s">
        <v>5</v>
      </c>
      <c r="B12" s="2">
        <v>1</v>
      </c>
      <c r="C12" s="2">
        <v>1</v>
      </c>
      <c r="D12" s="2">
        <v>1</v>
      </c>
      <c r="E12" s="2">
        <v>1</v>
      </c>
      <c r="F12" s="2">
        <v>3</v>
      </c>
      <c r="G12" s="2">
        <v>6</v>
      </c>
      <c r="H12" s="2">
        <v>6</v>
      </c>
      <c r="I12" s="2">
        <v>5</v>
      </c>
      <c r="J12" s="2">
        <v>11</v>
      </c>
      <c r="K12" s="2">
        <v>89</v>
      </c>
      <c r="L12" s="2">
        <v>416</v>
      </c>
      <c r="M12" s="2">
        <v>4463</v>
      </c>
      <c r="N12" s="2">
        <v>5</v>
      </c>
      <c r="O12" s="2">
        <v>10</v>
      </c>
      <c r="P12" s="2">
        <v>11</v>
      </c>
    </row>
    <row r="13" spans="1:16" ht="15.75">
      <c r="A13" s="1" t="s">
        <v>6</v>
      </c>
      <c r="B13" s="2">
        <v>1</v>
      </c>
      <c r="C13" s="2">
        <v>1</v>
      </c>
      <c r="D13" s="2">
        <v>2</v>
      </c>
      <c r="E13" s="2">
        <v>3</v>
      </c>
      <c r="F13" s="2">
        <v>2</v>
      </c>
      <c r="G13" s="2">
        <v>2</v>
      </c>
      <c r="H13" s="2">
        <v>2</v>
      </c>
      <c r="I13" s="2">
        <v>3</v>
      </c>
      <c r="J13" s="2">
        <v>2</v>
      </c>
      <c r="K13" s="2">
        <v>108</v>
      </c>
      <c r="L13" s="2">
        <v>348</v>
      </c>
      <c r="M13" s="2">
        <v>5100</v>
      </c>
      <c r="N13" s="2">
        <v>2</v>
      </c>
      <c r="O13" s="2">
        <v>16</v>
      </c>
      <c r="P13" s="2">
        <v>7</v>
      </c>
    </row>
    <row r="14" spans="1:16" ht="15.75">
      <c r="A14" s="1" t="s">
        <v>7</v>
      </c>
      <c r="B14" s="2">
        <v>8</v>
      </c>
      <c r="C14" s="2">
        <v>9</v>
      </c>
      <c r="D14" s="2">
        <v>10</v>
      </c>
      <c r="E14" s="2">
        <v>10</v>
      </c>
      <c r="F14" s="2">
        <v>14</v>
      </c>
      <c r="G14" s="2">
        <v>12</v>
      </c>
      <c r="H14" s="2">
        <v>14</v>
      </c>
      <c r="I14" s="2">
        <v>18</v>
      </c>
      <c r="J14" s="2">
        <v>12</v>
      </c>
      <c r="K14" s="2">
        <v>125</v>
      </c>
      <c r="L14" s="2">
        <v>1213</v>
      </c>
      <c r="M14" s="2">
        <v>8425</v>
      </c>
      <c r="N14" s="2">
        <v>12</v>
      </c>
      <c r="O14" s="2">
        <v>65</v>
      </c>
      <c r="P14" s="2">
        <v>108</v>
      </c>
    </row>
    <row r="15" ht="15.75">
      <c r="A15" s="4"/>
    </row>
    <row r="16" ht="15.75">
      <c r="A16" s="4"/>
    </row>
    <row r="17" ht="15.75">
      <c r="A17" s="4"/>
    </row>
    <row r="18" ht="15.75">
      <c r="A18" s="4"/>
    </row>
    <row r="19" ht="15.75">
      <c r="A19" s="4"/>
    </row>
    <row r="20" ht="15.75">
      <c r="A20" s="4"/>
    </row>
    <row r="21" ht="15.75">
      <c r="A21" s="4"/>
    </row>
    <row r="22" spans="1:6" ht="15.75">
      <c r="A22" s="5"/>
      <c r="B22" s="5"/>
      <c r="C22" s="5"/>
      <c r="D22" s="5"/>
      <c r="E22" s="5"/>
      <c r="F22" s="5"/>
    </row>
    <row r="23" spans="1:6" ht="15.75">
      <c r="A23" s="5"/>
      <c r="B23" s="5"/>
      <c r="C23" s="5"/>
      <c r="D23" s="5"/>
      <c r="E23" s="5"/>
      <c r="F23" s="5"/>
    </row>
    <row r="24" spans="1:6" ht="15.75">
      <c r="A24" s="5"/>
      <c r="B24" s="5"/>
      <c r="C24" s="5"/>
      <c r="D24" s="5"/>
      <c r="E24" s="5"/>
      <c r="F24" s="5"/>
    </row>
    <row r="25" spans="1:6" ht="15.75">
      <c r="A25" s="5"/>
      <c r="B25" s="5"/>
      <c r="C25" s="5"/>
      <c r="D25" s="5"/>
      <c r="E25" s="5"/>
      <c r="F25" s="5"/>
    </row>
    <row r="26" spans="1:6" ht="15.75">
      <c r="A26" s="5"/>
      <c r="B26" s="5"/>
      <c r="C26" s="5"/>
      <c r="D26" s="5"/>
      <c r="E26" s="5"/>
      <c r="F26" s="5"/>
    </row>
    <row r="27" spans="1:6" ht="15.75">
      <c r="A27" s="5"/>
      <c r="B27" s="5"/>
      <c r="C27" s="5"/>
      <c r="D27" s="5"/>
      <c r="E27" s="5"/>
      <c r="F27" s="5"/>
    </row>
    <row r="28" spans="1:6" ht="15.75">
      <c r="A28" s="5"/>
      <c r="B28" s="5"/>
      <c r="C28" s="5"/>
      <c r="D28" s="5"/>
      <c r="E28" s="5"/>
      <c r="F28" s="5"/>
    </row>
    <row r="29" spans="1:6" ht="15.75">
      <c r="A29" s="5"/>
      <c r="B29" s="5"/>
      <c r="C29" s="5"/>
      <c r="D29" s="5"/>
      <c r="E29" s="5"/>
      <c r="F29" s="5"/>
    </row>
    <row r="30" spans="1:6" ht="15.75">
      <c r="A30" s="5"/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  <row r="36" spans="1:6" ht="15.75">
      <c r="A36" s="5"/>
      <c r="B36" s="5"/>
      <c r="C36" s="5"/>
      <c r="D36" s="5"/>
      <c r="E36" s="5"/>
      <c r="F36" s="5"/>
    </row>
  </sheetData>
  <sheetProtection/>
  <mergeCells count="2">
    <mergeCell ref="E3:L3"/>
    <mergeCell ref="E2:L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2015-09-02T02:23:47Z</dcterms:created>
  <dcterms:modified xsi:type="dcterms:W3CDTF">2015-09-02T02:48:14Z</dcterms:modified>
  <cp:category/>
  <cp:version/>
  <cp:contentType/>
  <cp:contentStatus/>
</cp:coreProperties>
</file>