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urse2\excel2016\"/>
    </mc:Choice>
  </mc:AlternateContent>
  <bookViews>
    <workbookView xWindow="0" yWindow="0" windowWidth="28800" windowHeight="12390" activeTab="3"/>
  </bookViews>
  <sheets>
    <sheet name="圓形圖" sheetId="3" r:id="rId1"/>
    <sheet name="脫離圓心" sheetId="5" r:id="rId2"/>
    <sheet name="子圖" sheetId="2" r:id="rId3"/>
    <sheet name="子圖 (2)" sheetId="7" r:id="rId4"/>
    <sheet name="子母圖" sheetId="1" r:id="rId5"/>
    <sheet name="雷達圖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7" l="1"/>
  <c r="H7" i="7"/>
  <c r="H6" i="7"/>
  <c r="H5" i="7"/>
  <c r="H4" i="7"/>
  <c r="H3" i="7"/>
  <c r="H2" i="7"/>
  <c r="H6" i="2" l="1"/>
  <c r="H5" i="2"/>
  <c r="H4" i="2"/>
  <c r="H3" i="2"/>
  <c r="H2" i="2"/>
  <c r="H6" i="5"/>
  <c r="H5" i="5"/>
  <c r="H4" i="5"/>
  <c r="H3" i="5"/>
  <c r="H2" i="5"/>
  <c r="H6" i="3"/>
  <c r="H5" i="3"/>
  <c r="H4" i="3"/>
  <c r="H3" i="3"/>
  <c r="H2" i="3"/>
</calcChain>
</file>

<file path=xl/sharedStrings.xml><?xml version="1.0" encoding="utf-8"?>
<sst xmlns="http://schemas.openxmlformats.org/spreadsheetml/2006/main" count="74" uniqueCount="35">
  <si>
    <t>人數</t>
  </si>
  <si>
    <t>C：廣告來源</t>
  </si>
  <si>
    <t>D：舊名單</t>
  </si>
  <si>
    <t>下面的圖，要做一個圓形母子圖</t>
  </si>
  <si>
    <r>
      <t>母圖包含</t>
    </r>
    <r>
      <rPr>
        <sz val="12"/>
        <color theme="1"/>
        <rFont val="Calibri"/>
        <family val="2"/>
      </rPr>
      <t>A+B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Calibri"/>
        <family val="2"/>
      </rPr>
      <t>C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Calibri"/>
        <family val="2"/>
      </rPr>
      <t>D</t>
    </r>
  </si>
  <si>
    <r>
      <t>子圖包含</t>
    </r>
    <r>
      <rPr>
        <sz val="12"/>
        <color theme="1"/>
        <rFont val="Calibri"/>
        <family val="2"/>
      </rPr>
      <t>A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Calibri"/>
        <family val="2"/>
      </rPr>
      <t>B</t>
    </r>
  </si>
  <si>
    <t>欄1</t>
  </si>
  <si>
    <t>A：學生推薦</t>
    <phoneticPr fontId="3" type="noConversion"/>
  </si>
  <si>
    <t>B：學生推薦+廣告來源</t>
    <phoneticPr fontId="3" type="noConversion"/>
  </si>
  <si>
    <t>品名</t>
    <phoneticPr fontId="7" type="noConversion"/>
  </si>
  <si>
    <t>一月</t>
  </si>
  <si>
    <t>二月</t>
  </si>
  <si>
    <t>三月</t>
  </si>
  <si>
    <t>四月</t>
  </si>
  <si>
    <t>五月</t>
  </si>
  <si>
    <t>六月</t>
  </si>
  <si>
    <t>總計</t>
  </si>
  <si>
    <t>電視</t>
  </si>
  <si>
    <t>電冰箱</t>
  </si>
  <si>
    <t>冷氣機</t>
  </si>
  <si>
    <t>微波爐</t>
  </si>
  <si>
    <t>音響</t>
    <phoneticPr fontId="7" type="noConversion"/>
  </si>
  <si>
    <t>評比項目</t>
    <phoneticPr fontId="7" type="noConversion"/>
  </si>
  <si>
    <t>全體平均</t>
    <phoneticPr fontId="7" type="noConversion"/>
  </si>
  <si>
    <t>甲老師</t>
    <phoneticPr fontId="7" type="noConversion"/>
  </si>
  <si>
    <t>教學內容</t>
    <phoneticPr fontId="7" type="noConversion"/>
  </si>
  <si>
    <t>學生互動</t>
    <phoneticPr fontId="7" type="noConversion"/>
  </si>
  <si>
    <t>教學認真</t>
    <phoneticPr fontId="7" type="noConversion"/>
  </si>
  <si>
    <t>實用性</t>
    <phoneticPr fontId="7" type="noConversion"/>
  </si>
  <si>
    <t>啟發思考</t>
    <phoneticPr fontId="7" type="noConversion"/>
  </si>
  <si>
    <t>相機</t>
    <phoneticPr fontId="3" type="noConversion"/>
  </si>
  <si>
    <t>手機</t>
    <phoneticPr fontId="3" type="noConversion"/>
  </si>
  <si>
    <t>數列資料格式</t>
    <phoneticPr fontId="3" type="noConversion"/>
  </si>
  <si>
    <t>區分數列資料方式</t>
    <phoneticPr fontId="3" type="noConversion"/>
  </si>
  <si>
    <t>第二區域中的值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</si>
</sst>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Calibri"/>
      <family val="2"/>
    </font>
    <font>
      <sz val="12"/>
      <color rgb="FF00000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2"/>
      <color theme="1"/>
      <name val="新細明體"/>
      <family val="2"/>
      <charset val="136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rgb="FFFF0000"/>
      <name val="新細明體"/>
      <family val="2"/>
      <charset val="136"/>
    </font>
    <font>
      <sz val="12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1" applyFont="1" applyAlignment="1"/>
    <xf numFmtId="0" fontId="6" fillId="0" borderId="0" xfId="1" applyFont="1" applyAlignment="1">
      <alignment horizontal="right"/>
    </xf>
    <xf numFmtId="0" fontId="5" fillId="0" borderId="0" xfId="1">
      <alignment vertical="center"/>
    </xf>
    <xf numFmtId="3" fontId="5" fillId="0" borderId="0" xfId="1" applyNumberFormat="1" applyFont="1" applyAlignment="1"/>
    <xf numFmtId="0" fontId="5" fillId="0" borderId="0" xfId="1" applyAlignment="1"/>
    <xf numFmtId="176" fontId="5" fillId="0" borderId="0" xfId="1" applyNumberFormat="1" applyAlignment="1"/>
    <xf numFmtId="0" fontId="8" fillId="0" borderId="0" xfId="1" applyFont="1">
      <alignment vertical="center"/>
    </xf>
    <xf numFmtId="0" fontId="9" fillId="0" borderId="0" xfId="1" applyFont="1">
      <alignment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中華公司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圓形圖!$H$1</c:f>
              <c:strCache>
                <c:ptCount val="1"/>
                <c:pt idx="0">
                  <c:v>總計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19A-48A9-8110-3F81DF51A8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19A-48A9-8110-3F81DF51A8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19A-48A9-8110-3F81DF51A8A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19A-48A9-8110-3F81DF51A8A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19A-48A9-8110-3F81DF51A8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圓形圖!$A$2:$A$6</c:f>
              <c:strCache>
                <c:ptCount val="5"/>
                <c:pt idx="0">
                  <c:v>電視</c:v>
                </c:pt>
                <c:pt idx="1">
                  <c:v>電冰箱</c:v>
                </c:pt>
                <c:pt idx="2">
                  <c:v>冷氣機</c:v>
                </c:pt>
                <c:pt idx="3">
                  <c:v>微波爐</c:v>
                </c:pt>
                <c:pt idx="4">
                  <c:v>音響</c:v>
                </c:pt>
              </c:strCache>
            </c:strRef>
          </c:cat>
          <c:val>
            <c:numRef>
              <c:f>圓形圖!$H$2:$H$6</c:f>
              <c:numCache>
                <c:formatCode>#,##0</c:formatCode>
                <c:ptCount val="5"/>
                <c:pt idx="0">
                  <c:v>26400</c:v>
                </c:pt>
                <c:pt idx="1">
                  <c:v>18350</c:v>
                </c:pt>
                <c:pt idx="2">
                  <c:v>26750</c:v>
                </c:pt>
                <c:pt idx="3">
                  <c:v>12180</c:v>
                </c:pt>
                <c:pt idx="4">
                  <c:v>13225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19A-48A9-8110-3F81DF51A8A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ofPieChart>
        <c:ofPieType val="bar"/>
        <c:varyColors val="1"/>
        <c:ser>
          <c:idx val="0"/>
          <c:order val="0"/>
          <c:tx>
            <c:strRef>
              <c:f>'子圖 (2)'!$H$1</c:f>
              <c:strCache>
                <c:ptCount val="1"/>
                <c:pt idx="0">
                  <c:v>總計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52-4464-BB6A-415F4AFD40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52-4464-BB6A-415F4AFD40F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52-4464-BB6A-415F4AFD40F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52-4464-BB6A-415F4AFD40F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52-4464-BB6A-415F4AFD40F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B52-4464-BB6A-415F4AFD40F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'子圖 (2)'!$A$2:$A$8</c:f>
              <c:strCache>
                <c:ptCount val="7"/>
                <c:pt idx="0">
                  <c:v>電視</c:v>
                </c:pt>
                <c:pt idx="1">
                  <c:v>電冰箱</c:v>
                </c:pt>
                <c:pt idx="2">
                  <c:v>冷氣機</c:v>
                </c:pt>
                <c:pt idx="3">
                  <c:v>微波爐</c:v>
                </c:pt>
                <c:pt idx="4">
                  <c:v>音響</c:v>
                </c:pt>
                <c:pt idx="5">
                  <c:v>相機</c:v>
                </c:pt>
                <c:pt idx="6">
                  <c:v>手機</c:v>
                </c:pt>
              </c:strCache>
            </c:strRef>
          </c:cat>
          <c:val>
            <c:numRef>
              <c:f>'子圖 (2)'!$H$2:$H$8</c:f>
              <c:numCache>
                <c:formatCode>#,##0</c:formatCode>
                <c:ptCount val="7"/>
                <c:pt idx="0">
                  <c:v>26400</c:v>
                </c:pt>
                <c:pt idx="1">
                  <c:v>18350</c:v>
                </c:pt>
                <c:pt idx="2">
                  <c:v>26750</c:v>
                </c:pt>
                <c:pt idx="3">
                  <c:v>12180</c:v>
                </c:pt>
                <c:pt idx="4">
                  <c:v>13225</c:v>
                </c:pt>
                <c:pt idx="5">
                  <c:v>19500</c:v>
                </c:pt>
                <c:pt idx="6">
                  <c:v>17400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B52-4464-BB6A-415F4AFD40F6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pos"/>
        <c:splitPos val="2"/>
        <c:secondPieSize val="5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tx>
            <c:strRef>
              <c:f>'子圖 (2)'!$H$1</c:f>
              <c:strCache>
                <c:ptCount val="1"/>
                <c:pt idx="0">
                  <c:v>總計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C9C-42EA-B152-0D3C60A26B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C9C-42EA-B152-0D3C60A26B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C9C-42EA-B152-0D3C60A26BF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C9C-42EA-B152-0D3C60A26BF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C9C-42EA-B152-0D3C60A26BF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C9C-42EA-B152-0D3C60A26BF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'子圖 (2)'!$A$2:$A$8</c:f>
              <c:strCache>
                <c:ptCount val="7"/>
                <c:pt idx="0">
                  <c:v>電視</c:v>
                </c:pt>
                <c:pt idx="1">
                  <c:v>電冰箱</c:v>
                </c:pt>
                <c:pt idx="2">
                  <c:v>冷氣機</c:v>
                </c:pt>
                <c:pt idx="3">
                  <c:v>微波爐</c:v>
                </c:pt>
                <c:pt idx="4">
                  <c:v>音響</c:v>
                </c:pt>
                <c:pt idx="5">
                  <c:v>相機</c:v>
                </c:pt>
                <c:pt idx="6">
                  <c:v>手機</c:v>
                </c:pt>
              </c:strCache>
            </c:strRef>
          </c:cat>
          <c:val>
            <c:numRef>
              <c:f>'子圖 (2)'!$H$2:$H$8</c:f>
              <c:numCache>
                <c:formatCode>#,##0</c:formatCode>
                <c:ptCount val="7"/>
                <c:pt idx="0">
                  <c:v>26400</c:v>
                </c:pt>
                <c:pt idx="1">
                  <c:v>18350</c:v>
                </c:pt>
                <c:pt idx="2">
                  <c:v>26750</c:v>
                </c:pt>
                <c:pt idx="3">
                  <c:v>12180</c:v>
                </c:pt>
                <c:pt idx="4">
                  <c:v>13225</c:v>
                </c:pt>
                <c:pt idx="5">
                  <c:v>19500</c:v>
                </c:pt>
                <c:pt idx="6">
                  <c:v>17400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C9C-42EA-B152-0D3C60A26BFC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pos"/>
        <c:splitPos val="2"/>
        <c:secondPieSize val="5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tx>
            <c:strRef>
              <c:f>子母圖!$B$1</c:f>
              <c:strCache>
                <c:ptCount val="1"/>
                <c:pt idx="0">
                  <c:v>人數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22B-4821-9AA5-8B0F3820A9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22B-4821-9AA5-8B0F3820A9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22B-4821-9AA5-8B0F3820A9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22B-4821-9AA5-8B0F3820A97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22B-4821-9AA5-8B0F3820A97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TW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22B-4821-9AA5-8B0F3820A97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TW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22B-4821-9AA5-8B0F3820A97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TW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22B-4821-9AA5-8B0F3820A97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TW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622B-4821-9AA5-8B0F3820A973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TW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22B-4821-9AA5-8B0F3820A97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子母圖!$A$2:$A$5</c:f>
              <c:strCache>
                <c:ptCount val="4"/>
                <c:pt idx="0">
                  <c:v>C：廣告來源</c:v>
                </c:pt>
                <c:pt idx="1">
                  <c:v>D：舊名單</c:v>
                </c:pt>
                <c:pt idx="2">
                  <c:v>A：學生推薦</c:v>
                </c:pt>
                <c:pt idx="3">
                  <c:v>B：學生推薦+廣告來源</c:v>
                </c:pt>
              </c:strCache>
            </c:strRef>
          </c:cat>
          <c:val>
            <c:numRef>
              <c:f>子母圖!$B$2:$B$5</c:f>
              <c:numCache>
                <c:formatCode>General</c:formatCode>
                <c:ptCount val="4"/>
                <c:pt idx="0">
                  <c:v>16</c:v>
                </c:pt>
                <c:pt idx="1">
                  <c:v>1</c:v>
                </c:pt>
                <c:pt idx="2">
                  <c:v>18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22B-4821-9AA5-8B0F3820A973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DE5-4524-A393-9E515DDB2E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DE5-4524-A393-9E515DDB2E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DE5-4524-A393-9E515DDB2E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DE5-4524-A393-9E515DDB2E68}"/>
              </c:ext>
            </c:extLst>
          </c:dPt>
          <c:dPt>
            <c:idx val="4"/>
            <c:bubble3D val="0"/>
            <c:explosion val="1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DE5-4524-A393-9E515DDB2E6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TW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DE5-4524-A393-9E515DDB2E6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TW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DE5-4524-A393-9E515DDB2E6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TW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DE5-4524-A393-9E515DDB2E6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TW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7DE5-4524-A393-9E515DDB2E68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TW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DE5-4524-A393-9E515DDB2E6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子母圖!$A$2:$A$5</c:f>
              <c:strCache>
                <c:ptCount val="4"/>
                <c:pt idx="0">
                  <c:v>C：廣告來源</c:v>
                </c:pt>
                <c:pt idx="1">
                  <c:v>D：舊名單</c:v>
                </c:pt>
                <c:pt idx="2">
                  <c:v>A：學生推薦</c:v>
                </c:pt>
                <c:pt idx="3">
                  <c:v>B：學生推薦+廣告來源</c:v>
                </c:pt>
              </c:strCache>
            </c:strRef>
          </c:cat>
          <c:val>
            <c:numRef>
              <c:f>子母圖!$B$2:$B$5</c:f>
              <c:numCache>
                <c:formatCode>General</c:formatCode>
                <c:ptCount val="4"/>
                <c:pt idx="0">
                  <c:v>16</c:v>
                </c:pt>
                <c:pt idx="1">
                  <c:v>1</c:v>
                </c:pt>
                <c:pt idx="2">
                  <c:v>18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DE5-4524-A393-9E515DDB2E6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pos"/>
        <c:splitPos val="2"/>
        <c:secondPieSize val="12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子母圖!$B$1</c:f>
              <c:strCache>
                <c:ptCount val="1"/>
                <c:pt idx="0">
                  <c:v>人數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E62-48C5-AE60-73314F60F8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E62-48C5-AE60-73314F60F8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E62-48C5-AE60-73314F60F8C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E62-48C5-AE60-73314F60F8C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子母圖!$A$2:$A$5</c:f>
              <c:strCache>
                <c:ptCount val="4"/>
                <c:pt idx="0">
                  <c:v>C：廣告來源</c:v>
                </c:pt>
                <c:pt idx="1">
                  <c:v>D：舊名單</c:v>
                </c:pt>
                <c:pt idx="2">
                  <c:v>A：學生推薦</c:v>
                </c:pt>
                <c:pt idx="3">
                  <c:v>B：學生推薦+廣告來源</c:v>
                </c:pt>
              </c:strCache>
            </c:strRef>
          </c:cat>
          <c:val>
            <c:numRef>
              <c:f>子母圖!$B$2:$B$5</c:f>
              <c:numCache>
                <c:formatCode>General</c:formatCode>
                <c:ptCount val="4"/>
                <c:pt idx="0">
                  <c:v>16</c:v>
                </c:pt>
                <c:pt idx="1">
                  <c:v>1</c:v>
                </c:pt>
                <c:pt idx="2">
                  <c:v>18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E62-48C5-AE60-73314F60F8C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雷達圖!$B$1</c:f>
              <c:strCache>
                <c:ptCount val="1"/>
                <c:pt idx="0">
                  <c:v>全體平均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雷達圖!$A$2:$A$6</c:f>
              <c:strCache>
                <c:ptCount val="5"/>
                <c:pt idx="0">
                  <c:v>教學內容</c:v>
                </c:pt>
                <c:pt idx="1">
                  <c:v>學生互動</c:v>
                </c:pt>
                <c:pt idx="2">
                  <c:v>教學認真</c:v>
                </c:pt>
                <c:pt idx="3">
                  <c:v>實用性</c:v>
                </c:pt>
                <c:pt idx="4">
                  <c:v>啟發思考</c:v>
                </c:pt>
              </c:strCache>
            </c:strRef>
          </c:cat>
          <c:val>
            <c:numRef>
              <c:f>雷達圖!$B$2:$B$6</c:f>
              <c:numCache>
                <c:formatCode>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3.8</c:v>
                </c:pt>
                <c:pt idx="3">
                  <c:v>3.4</c:v>
                </c:pt>
                <c:pt idx="4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8-47E5-9661-ED9855852543}"/>
            </c:ext>
          </c:extLst>
        </c:ser>
        <c:ser>
          <c:idx val="1"/>
          <c:order val="1"/>
          <c:tx>
            <c:strRef>
              <c:f>雷達圖!$C$1</c:f>
              <c:strCache>
                <c:ptCount val="1"/>
                <c:pt idx="0">
                  <c:v>甲老師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雷達圖!$A$2:$A$6</c:f>
              <c:strCache>
                <c:ptCount val="5"/>
                <c:pt idx="0">
                  <c:v>教學內容</c:v>
                </c:pt>
                <c:pt idx="1">
                  <c:v>學生互動</c:v>
                </c:pt>
                <c:pt idx="2">
                  <c:v>教學認真</c:v>
                </c:pt>
                <c:pt idx="3">
                  <c:v>實用性</c:v>
                </c:pt>
                <c:pt idx="4">
                  <c:v>啟發思考</c:v>
                </c:pt>
              </c:strCache>
            </c:strRef>
          </c:cat>
          <c:val>
            <c:numRef>
              <c:f>雷達圖!$C$2:$C$6</c:f>
              <c:numCache>
                <c:formatCode>0.0</c:formatCode>
                <c:ptCount val="5"/>
                <c:pt idx="0">
                  <c:v>4</c:v>
                </c:pt>
                <c:pt idx="1">
                  <c:v>2.6</c:v>
                </c:pt>
                <c:pt idx="2">
                  <c:v>4.2</c:v>
                </c:pt>
                <c:pt idx="3">
                  <c:v>4.3</c:v>
                </c:pt>
                <c:pt idx="4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88-47E5-9661-ED9855852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9034392"/>
        <c:axId val="759034784"/>
      </c:radarChart>
      <c:catAx>
        <c:axId val="759034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759034784"/>
        <c:crosses val="autoZero"/>
        <c:auto val="1"/>
        <c:lblAlgn val="ctr"/>
        <c:lblOffset val="100"/>
        <c:noMultiLvlLbl val="0"/>
      </c:catAx>
      <c:valAx>
        <c:axId val="75903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759034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中華公司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圓形圖!$H$1</c:f>
              <c:strCache>
                <c:ptCount val="1"/>
                <c:pt idx="0">
                  <c:v>總計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7A6-400C-8680-FECEC52B80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7A6-400C-8680-FECEC52B80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7A6-400C-8680-FECEC52B80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7A6-400C-8680-FECEC52B80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7A6-400C-8680-FECEC52B80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圓形圖!$A$2:$A$6</c:f>
              <c:strCache>
                <c:ptCount val="5"/>
                <c:pt idx="0">
                  <c:v>電視</c:v>
                </c:pt>
                <c:pt idx="1">
                  <c:v>電冰箱</c:v>
                </c:pt>
                <c:pt idx="2">
                  <c:v>冷氣機</c:v>
                </c:pt>
                <c:pt idx="3">
                  <c:v>微波爐</c:v>
                </c:pt>
                <c:pt idx="4">
                  <c:v>音響</c:v>
                </c:pt>
              </c:strCache>
            </c:strRef>
          </c:cat>
          <c:val>
            <c:numRef>
              <c:f>圓形圖!$H$2:$H$6</c:f>
              <c:numCache>
                <c:formatCode>#,##0</c:formatCode>
                <c:ptCount val="5"/>
                <c:pt idx="0">
                  <c:v>26400</c:v>
                </c:pt>
                <c:pt idx="1">
                  <c:v>18350</c:v>
                </c:pt>
                <c:pt idx="2">
                  <c:v>26750</c:v>
                </c:pt>
                <c:pt idx="3">
                  <c:v>12180</c:v>
                </c:pt>
                <c:pt idx="4">
                  <c:v>13225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A6-400C-8680-FECEC52B80D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中華公司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圓形圖!$H$1</c:f>
              <c:strCache>
                <c:ptCount val="1"/>
                <c:pt idx="0">
                  <c:v>總計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826-407F-A248-6924E86DF1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826-407F-A248-6924E86DF1C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826-407F-A248-6924E86DF1C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826-407F-A248-6924E86DF1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826-407F-A248-6924E86DF1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圓形圖!$A$2:$A$6</c:f>
              <c:strCache>
                <c:ptCount val="5"/>
                <c:pt idx="0">
                  <c:v>電視</c:v>
                </c:pt>
                <c:pt idx="1">
                  <c:v>電冰箱</c:v>
                </c:pt>
                <c:pt idx="2">
                  <c:v>冷氣機</c:v>
                </c:pt>
                <c:pt idx="3">
                  <c:v>微波爐</c:v>
                </c:pt>
                <c:pt idx="4">
                  <c:v>音響</c:v>
                </c:pt>
              </c:strCache>
            </c:strRef>
          </c:cat>
          <c:val>
            <c:numRef>
              <c:f>圓形圖!$H$2:$H$6</c:f>
              <c:numCache>
                <c:formatCode>#,##0</c:formatCode>
                <c:ptCount val="5"/>
                <c:pt idx="0">
                  <c:v>26400</c:v>
                </c:pt>
                <c:pt idx="1">
                  <c:v>18350</c:v>
                </c:pt>
                <c:pt idx="2">
                  <c:v>26750</c:v>
                </c:pt>
                <c:pt idx="3">
                  <c:v>12180</c:v>
                </c:pt>
                <c:pt idx="4">
                  <c:v>13225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826-407F-A248-6924E86DF1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中華公司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脫離圓心!$H$1</c:f>
              <c:strCache>
                <c:ptCount val="1"/>
                <c:pt idx="0">
                  <c:v>總計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940-4411-BFD8-B08DD6D6E0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940-4411-BFD8-B08DD6D6E0D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940-4411-BFD8-B08DD6D6E0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940-4411-BFD8-B08DD6D6E0D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940-4411-BFD8-B08DD6D6E0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脫離圓心!$A$2:$A$6</c:f>
              <c:strCache>
                <c:ptCount val="5"/>
                <c:pt idx="0">
                  <c:v>電視</c:v>
                </c:pt>
                <c:pt idx="1">
                  <c:v>電冰箱</c:v>
                </c:pt>
                <c:pt idx="2">
                  <c:v>冷氣機</c:v>
                </c:pt>
                <c:pt idx="3">
                  <c:v>微波爐</c:v>
                </c:pt>
                <c:pt idx="4">
                  <c:v>音響</c:v>
                </c:pt>
              </c:strCache>
            </c:strRef>
          </c:cat>
          <c:val>
            <c:numRef>
              <c:f>脫離圓心!$H$2:$H$6</c:f>
              <c:numCache>
                <c:formatCode>#,##0</c:formatCode>
                <c:ptCount val="5"/>
                <c:pt idx="0">
                  <c:v>26400</c:v>
                </c:pt>
                <c:pt idx="1">
                  <c:v>18350</c:v>
                </c:pt>
                <c:pt idx="2">
                  <c:v>26750</c:v>
                </c:pt>
                <c:pt idx="3">
                  <c:v>12180</c:v>
                </c:pt>
                <c:pt idx="4">
                  <c:v>13225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940-4411-BFD8-B08DD6D6E0D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中華公司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923-49DC-A640-898339536F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923-49DC-A640-898339536F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923-49DC-A640-898339536FA5}"/>
              </c:ext>
            </c:extLst>
          </c:dPt>
          <c:dPt>
            <c:idx val="3"/>
            <c:bubble3D val="0"/>
            <c:explosion val="58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923-49DC-A640-898339536FA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923-49DC-A640-898339536F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3923-49DC-A640-898339536FA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ofPieChart>
        <c:ofPieType val="bar"/>
        <c:varyColors val="1"/>
        <c:ser>
          <c:idx val="0"/>
          <c:order val="0"/>
          <c:tx>
            <c:strRef>
              <c:f>子圖!$H$1</c:f>
              <c:strCache>
                <c:ptCount val="1"/>
                <c:pt idx="0">
                  <c:v>總計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90-4B96-BBEF-E884A41E9E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390-4B96-BBEF-E884A41E9EF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390-4B96-BBEF-E884A41E9EF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390-4B96-BBEF-E884A41E9EF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390-4B96-BBEF-E884A41E9EF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90-4B96-BBEF-E884A41E9E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子圖!$A$2:$A$6</c:f>
              <c:strCache>
                <c:ptCount val="5"/>
                <c:pt idx="0">
                  <c:v>電視</c:v>
                </c:pt>
                <c:pt idx="1">
                  <c:v>電冰箱</c:v>
                </c:pt>
                <c:pt idx="2">
                  <c:v>冷氣機</c:v>
                </c:pt>
                <c:pt idx="3">
                  <c:v>微波爐</c:v>
                </c:pt>
                <c:pt idx="4">
                  <c:v>音響</c:v>
                </c:pt>
              </c:strCache>
            </c:strRef>
          </c:cat>
          <c:val>
            <c:numRef>
              <c:f>子圖!$H$2:$H$6</c:f>
              <c:numCache>
                <c:formatCode>#,##0</c:formatCode>
                <c:ptCount val="5"/>
                <c:pt idx="0">
                  <c:v>26400</c:v>
                </c:pt>
                <c:pt idx="1">
                  <c:v>18350</c:v>
                </c:pt>
                <c:pt idx="2">
                  <c:v>26750</c:v>
                </c:pt>
                <c:pt idx="3">
                  <c:v>12180</c:v>
                </c:pt>
                <c:pt idx="4">
                  <c:v>13225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390-4B96-BBEF-E884A41E9EF4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tx>
            <c:strRef>
              <c:f>子圖!$H$1</c:f>
              <c:strCache>
                <c:ptCount val="1"/>
                <c:pt idx="0">
                  <c:v>總計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F8A-4107-9FEA-7C46A9A99C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F8A-4107-9FEA-7C46A9A99C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F8A-4107-9FEA-7C46A9A99C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F8A-4107-9FEA-7C46A9A99C2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F8A-4107-9FEA-7C46A9A99C2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F8A-4107-9FEA-7C46A9A99C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子圖!$A$2:$A$6</c:f>
              <c:strCache>
                <c:ptCount val="5"/>
                <c:pt idx="0">
                  <c:v>電視</c:v>
                </c:pt>
                <c:pt idx="1">
                  <c:v>電冰箱</c:v>
                </c:pt>
                <c:pt idx="2">
                  <c:v>冷氣機</c:v>
                </c:pt>
                <c:pt idx="3">
                  <c:v>微波爐</c:v>
                </c:pt>
                <c:pt idx="4">
                  <c:v>音響</c:v>
                </c:pt>
              </c:strCache>
            </c:strRef>
          </c:cat>
          <c:val>
            <c:numRef>
              <c:f>子圖!$H$2:$H$6</c:f>
              <c:numCache>
                <c:formatCode>#,##0</c:formatCode>
                <c:ptCount val="5"/>
                <c:pt idx="0">
                  <c:v>26400</c:v>
                </c:pt>
                <c:pt idx="1">
                  <c:v>18350</c:v>
                </c:pt>
                <c:pt idx="2">
                  <c:v>26750</c:v>
                </c:pt>
                <c:pt idx="3">
                  <c:v>12180</c:v>
                </c:pt>
                <c:pt idx="4">
                  <c:v>13225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F8A-4107-9FEA-7C46A9A99C28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ofPieChart>
        <c:ofPieType val="bar"/>
        <c:varyColors val="1"/>
        <c:ser>
          <c:idx val="0"/>
          <c:order val="0"/>
          <c:tx>
            <c:strRef>
              <c:f>'子圖 (2)'!$H$1</c:f>
              <c:strCache>
                <c:ptCount val="1"/>
                <c:pt idx="0">
                  <c:v>總計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52-4464-BB6A-415F4AFD40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52-4464-BB6A-415F4AFD40F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52-4464-BB6A-415F4AFD40F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52-4464-BB6A-415F4AFD40F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52-4464-BB6A-415F4AFD40F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B52-4464-BB6A-415F4AFD40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'子圖 (2)'!$A$2:$A$6</c:f>
              <c:strCache>
                <c:ptCount val="5"/>
                <c:pt idx="0">
                  <c:v>電視</c:v>
                </c:pt>
                <c:pt idx="1">
                  <c:v>電冰箱</c:v>
                </c:pt>
                <c:pt idx="2">
                  <c:v>冷氣機</c:v>
                </c:pt>
                <c:pt idx="3">
                  <c:v>微波爐</c:v>
                </c:pt>
                <c:pt idx="4">
                  <c:v>音響</c:v>
                </c:pt>
              </c:strCache>
            </c:strRef>
          </c:cat>
          <c:val>
            <c:numRef>
              <c:f>'子圖 (2)'!$H$2:$H$6</c:f>
              <c:numCache>
                <c:formatCode>#,##0</c:formatCode>
                <c:ptCount val="5"/>
                <c:pt idx="0">
                  <c:v>26400</c:v>
                </c:pt>
                <c:pt idx="1">
                  <c:v>18350</c:v>
                </c:pt>
                <c:pt idx="2">
                  <c:v>26750</c:v>
                </c:pt>
                <c:pt idx="3">
                  <c:v>12180</c:v>
                </c:pt>
                <c:pt idx="4">
                  <c:v>13225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B52-4464-BB6A-415F4AFD40F6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tx>
            <c:strRef>
              <c:f>'子圖 (2)'!$H$1</c:f>
              <c:strCache>
                <c:ptCount val="1"/>
                <c:pt idx="0">
                  <c:v>總計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C9C-42EA-B152-0D3C60A26B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C9C-42EA-B152-0D3C60A26B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C9C-42EA-B152-0D3C60A26BF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C9C-42EA-B152-0D3C60A26BF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C9C-42EA-B152-0D3C60A26BF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C9C-42EA-B152-0D3C60A26B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'子圖 (2)'!$A$2:$A$6</c:f>
              <c:strCache>
                <c:ptCount val="5"/>
                <c:pt idx="0">
                  <c:v>電視</c:v>
                </c:pt>
                <c:pt idx="1">
                  <c:v>電冰箱</c:v>
                </c:pt>
                <c:pt idx="2">
                  <c:v>冷氣機</c:v>
                </c:pt>
                <c:pt idx="3">
                  <c:v>微波爐</c:v>
                </c:pt>
                <c:pt idx="4">
                  <c:v>音響</c:v>
                </c:pt>
              </c:strCache>
            </c:strRef>
          </c:cat>
          <c:val>
            <c:numRef>
              <c:f>'子圖 (2)'!$H$2:$H$6</c:f>
              <c:numCache>
                <c:formatCode>#,##0</c:formatCode>
                <c:ptCount val="5"/>
                <c:pt idx="0">
                  <c:v>26400</c:v>
                </c:pt>
                <c:pt idx="1">
                  <c:v>18350</c:v>
                </c:pt>
                <c:pt idx="2">
                  <c:v>26750</c:v>
                </c:pt>
                <c:pt idx="3">
                  <c:v>12180</c:v>
                </c:pt>
                <c:pt idx="4">
                  <c:v>13225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C9C-42EA-B152-0D3C60A26BFC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image" Target="../media/image1.png"/><Relationship Id="rId4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6</xdr:row>
      <xdr:rowOff>95250</xdr:rowOff>
    </xdr:from>
    <xdr:to>
      <xdr:col>9</xdr:col>
      <xdr:colOff>657225</xdr:colOff>
      <xdr:row>19</xdr:row>
      <xdr:rowOff>114300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21</xdr:row>
      <xdr:rowOff>0</xdr:rowOff>
    </xdr:from>
    <xdr:to>
      <xdr:col>9</xdr:col>
      <xdr:colOff>609600</xdr:colOff>
      <xdr:row>34</xdr:row>
      <xdr:rowOff>19050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35</xdr:row>
      <xdr:rowOff>0</xdr:rowOff>
    </xdr:from>
    <xdr:to>
      <xdr:col>9</xdr:col>
      <xdr:colOff>609600</xdr:colOff>
      <xdr:row>48</xdr:row>
      <xdr:rowOff>19050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6</xdr:row>
      <xdr:rowOff>95250</xdr:rowOff>
    </xdr:from>
    <xdr:to>
      <xdr:col>9</xdr:col>
      <xdr:colOff>657225</xdr:colOff>
      <xdr:row>19</xdr:row>
      <xdr:rowOff>114300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6</xdr:row>
      <xdr:rowOff>0</xdr:rowOff>
    </xdr:from>
    <xdr:to>
      <xdr:col>19</xdr:col>
      <xdr:colOff>457200</xdr:colOff>
      <xdr:row>19</xdr:row>
      <xdr:rowOff>19050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</xdr:colOff>
      <xdr:row>1</xdr:row>
      <xdr:rowOff>4762</xdr:rowOff>
    </xdr:from>
    <xdr:to>
      <xdr:col>17</xdr:col>
      <xdr:colOff>461962</xdr:colOff>
      <xdr:row>14</xdr:row>
      <xdr:rowOff>23812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657225</xdr:colOff>
      <xdr:row>18</xdr:row>
      <xdr:rowOff>0</xdr:rowOff>
    </xdr:from>
    <xdr:to>
      <xdr:col>17</xdr:col>
      <xdr:colOff>428625</xdr:colOff>
      <xdr:row>31</xdr:row>
      <xdr:rowOff>19050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1</xdr:row>
      <xdr:rowOff>190499</xdr:rowOff>
    </xdr:from>
    <xdr:to>
      <xdr:col>14</xdr:col>
      <xdr:colOff>389100</xdr:colOff>
      <xdr:row>12</xdr:row>
      <xdr:rowOff>180975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</xdr:colOff>
      <xdr:row>15</xdr:row>
      <xdr:rowOff>142875</xdr:rowOff>
    </xdr:from>
    <xdr:to>
      <xdr:col>14</xdr:col>
      <xdr:colOff>370050</xdr:colOff>
      <xdr:row>25</xdr:row>
      <xdr:rowOff>171450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652462</xdr:colOff>
      <xdr:row>1</xdr:row>
      <xdr:rowOff>185737</xdr:rowOff>
    </xdr:from>
    <xdr:to>
      <xdr:col>27</xdr:col>
      <xdr:colOff>423862</xdr:colOff>
      <xdr:row>14</xdr:row>
      <xdr:rowOff>204787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666750</xdr:colOff>
      <xdr:row>16</xdr:row>
      <xdr:rowOff>9525</xdr:rowOff>
    </xdr:from>
    <xdr:to>
      <xdr:col>27</xdr:col>
      <xdr:colOff>438150</xdr:colOff>
      <xdr:row>29</xdr:row>
      <xdr:rowOff>28575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15</xdr:col>
      <xdr:colOff>657225</xdr:colOff>
      <xdr:row>5</xdr:row>
      <xdr:rowOff>9525</xdr:rowOff>
    </xdr:from>
    <xdr:to>
      <xdr:col>19</xdr:col>
      <xdr:colOff>428311</xdr:colOff>
      <xdr:row>18</xdr:row>
      <xdr:rowOff>66327</xdr:rowOff>
    </xdr:to>
    <xdr:pic>
      <xdr:nvPicPr>
        <xdr:cNvPr id="6" name="圖片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81950" y="1057275"/>
          <a:ext cx="2514286" cy="27809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676275</xdr:colOff>
      <xdr:row>1</xdr:row>
      <xdr:rowOff>85725</xdr:rowOff>
    </xdr:from>
    <xdr:to>
      <xdr:col>16</xdr:col>
      <xdr:colOff>447675</xdr:colOff>
      <xdr:row>14</xdr:row>
      <xdr:rowOff>66675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857250</xdr:colOff>
      <xdr:row>1</xdr:row>
      <xdr:rowOff>19050</xdr:rowOff>
    </xdr:from>
    <xdr:to>
      <xdr:col>8</xdr:col>
      <xdr:colOff>609600</xdr:colOff>
      <xdr:row>14</xdr:row>
      <xdr:rowOff>0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671512</xdr:colOff>
      <xdr:row>18</xdr:row>
      <xdr:rowOff>9525</xdr:rowOff>
    </xdr:from>
    <xdr:to>
      <xdr:col>16</xdr:col>
      <xdr:colOff>442912</xdr:colOff>
      <xdr:row>31</xdr:row>
      <xdr:rowOff>28575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676274</xdr:colOff>
      <xdr:row>2</xdr:row>
      <xdr:rowOff>28575</xdr:rowOff>
    </xdr:from>
    <xdr:to>
      <xdr:col>13</xdr:col>
      <xdr:colOff>228599</xdr:colOff>
      <xdr:row>20</xdr:row>
      <xdr:rowOff>66675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表格1" displayName="表格1" ref="A1:B5" totalsRowShown="0">
  <tableColumns count="2">
    <tableColumn id="1" name="欄1"/>
    <tableColumn id="2" name="人數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Q17" sqref="Q17"/>
    </sheetView>
  </sheetViews>
  <sheetFormatPr defaultRowHeight="16.5" x14ac:dyDescent="0.25"/>
  <cols>
    <col min="1" max="1" width="8.125" style="9" bestFit="1" customWidth="1"/>
    <col min="2" max="7" width="6" style="9" bestFit="1" customWidth="1"/>
    <col min="8" max="8" width="7" style="9" bestFit="1" customWidth="1"/>
    <col min="9" max="16384" width="9" style="9"/>
  </cols>
  <sheetData>
    <row r="1" spans="1:8" x14ac:dyDescent="0.25">
      <c r="A1" s="7" t="s">
        <v>9</v>
      </c>
      <c r="B1" s="8" t="s">
        <v>10</v>
      </c>
      <c r="C1" s="8" t="s">
        <v>11</v>
      </c>
      <c r="D1" s="8" t="s">
        <v>12</v>
      </c>
      <c r="E1" s="8" t="s">
        <v>13</v>
      </c>
      <c r="F1" s="8" t="s">
        <v>14</v>
      </c>
      <c r="G1" s="8" t="s">
        <v>15</v>
      </c>
      <c r="H1" s="8" t="s">
        <v>16</v>
      </c>
    </row>
    <row r="2" spans="1:8" x14ac:dyDescent="0.25">
      <c r="A2" s="7" t="s">
        <v>17</v>
      </c>
      <c r="B2" s="10">
        <v>3600</v>
      </c>
      <c r="C2" s="10">
        <v>4200</v>
      </c>
      <c r="D2" s="10">
        <v>5500</v>
      </c>
      <c r="E2" s="10">
        <v>4800</v>
      </c>
      <c r="F2" s="10">
        <v>4500</v>
      </c>
      <c r="G2" s="10">
        <v>3800</v>
      </c>
      <c r="H2" s="10">
        <f>SUM(B2:G2)</f>
        <v>26400</v>
      </c>
    </row>
    <row r="3" spans="1:8" x14ac:dyDescent="0.25">
      <c r="A3" s="7" t="s">
        <v>18</v>
      </c>
      <c r="B3" s="10">
        <v>2400</v>
      </c>
      <c r="C3" s="10">
        <v>2600</v>
      </c>
      <c r="D3" s="10">
        <v>2550</v>
      </c>
      <c r="E3" s="10">
        <v>3000</v>
      </c>
      <c r="F3" s="10">
        <v>3800</v>
      </c>
      <c r="G3" s="10">
        <v>4000</v>
      </c>
      <c r="H3" s="10">
        <f>SUM(B3:G3)</f>
        <v>18350</v>
      </c>
    </row>
    <row r="4" spans="1:8" x14ac:dyDescent="0.25">
      <c r="A4" s="7" t="s">
        <v>19</v>
      </c>
      <c r="B4" s="10">
        <v>2500</v>
      </c>
      <c r="C4" s="10">
        <v>2000</v>
      </c>
      <c r="D4" s="10">
        <v>3650</v>
      </c>
      <c r="E4" s="10">
        <v>4200</v>
      </c>
      <c r="F4" s="10">
        <v>6400</v>
      </c>
      <c r="G4" s="10">
        <v>8000</v>
      </c>
      <c r="H4" s="10">
        <f>SUM(B4:G4)</f>
        <v>26750</v>
      </c>
    </row>
    <row r="5" spans="1:8" x14ac:dyDescent="0.25">
      <c r="A5" s="7" t="s">
        <v>20</v>
      </c>
      <c r="B5" s="10">
        <v>1280</v>
      </c>
      <c r="C5" s="10">
        <v>1800</v>
      </c>
      <c r="D5" s="10">
        <v>2400</v>
      </c>
      <c r="E5" s="10">
        <v>1750</v>
      </c>
      <c r="F5" s="10">
        <v>2750</v>
      </c>
      <c r="G5" s="10">
        <v>2200</v>
      </c>
      <c r="H5" s="10">
        <f>SUM(B5:G5)</f>
        <v>12180</v>
      </c>
    </row>
    <row r="6" spans="1:8" x14ac:dyDescent="0.25">
      <c r="A6" s="7" t="s">
        <v>21</v>
      </c>
      <c r="B6" s="10">
        <v>1400</v>
      </c>
      <c r="C6" s="10">
        <v>1650</v>
      </c>
      <c r="D6" s="10">
        <v>2200</v>
      </c>
      <c r="E6" s="10">
        <v>1875</v>
      </c>
      <c r="F6" s="10">
        <v>2900</v>
      </c>
      <c r="G6" s="10">
        <v>3200</v>
      </c>
      <c r="H6" s="10">
        <f>SUM(B6:G6)</f>
        <v>13225</v>
      </c>
    </row>
  </sheetData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B36" sqref="B36"/>
    </sheetView>
  </sheetViews>
  <sheetFormatPr defaultRowHeight="16.5" x14ac:dyDescent="0.25"/>
  <cols>
    <col min="1" max="1" width="8.125" style="9" bestFit="1" customWidth="1"/>
    <col min="2" max="7" width="6" style="9" bestFit="1" customWidth="1"/>
    <col min="8" max="8" width="7" style="9" bestFit="1" customWidth="1"/>
    <col min="9" max="16384" width="9" style="9"/>
  </cols>
  <sheetData>
    <row r="1" spans="1:8" x14ac:dyDescent="0.25">
      <c r="A1" s="7" t="s">
        <v>9</v>
      </c>
      <c r="B1" s="8" t="s">
        <v>10</v>
      </c>
      <c r="C1" s="8" t="s">
        <v>11</v>
      </c>
      <c r="D1" s="8" t="s">
        <v>12</v>
      </c>
      <c r="E1" s="8" t="s">
        <v>13</v>
      </c>
      <c r="F1" s="8" t="s">
        <v>14</v>
      </c>
      <c r="G1" s="8" t="s">
        <v>15</v>
      </c>
      <c r="H1" s="8" t="s">
        <v>16</v>
      </c>
    </row>
    <row r="2" spans="1:8" x14ac:dyDescent="0.25">
      <c r="A2" s="7" t="s">
        <v>17</v>
      </c>
      <c r="B2" s="10">
        <v>3600</v>
      </c>
      <c r="C2" s="10">
        <v>4200</v>
      </c>
      <c r="D2" s="10">
        <v>5500</v>
      </c>
      <c r="E2" s="10">
        <v>4800</v>
      </c>
      <c r="F2" s="10">
        <v>4500</v>
      </c>
      <c r="G2" s="10">
        <v>3800</v>
      </c>
      <c r="H2" s="10">
        <f>SUM(B2:G2)</f>
        <v>26400</v>
      </c>
    </row>
    <row r="3" spans="1:8" x14ac:dyDescent="0.25">
      <c r="A3" s="7" t="s">
        <v>18</v>
      </c>
      <c r="B3" s="10">
        <v>2400</v>
      </c>
      <c r="C3" s="10">
        <v>2600</v>
      </c>
      <c r="D3" s="10">
        <v>2550</v>
      </c>
      <c r="E3" s="10">
        <v>3000</v>
      </c>
      <c r="F3" s="10">
        <v>3800</v>
      </c>
      <c r="G3" s="10">
        <v>4000</v>
      </c>
      <c r="H3" s="10">
        <f>SUM(B3:G3)</f>
        <v>18350</v>
      </c>
    </row>
    <row r="4" spans="1:8" x14ac:dyDescent="0.25">
      <c r="A4" s="7" t="s">
        <v>19</v>
      </c>
      <c r="B4" s="10">
        <v>2500</v>
      </c>
      <c r="C4" s="10">
        <v>2000</v>
      </c>
      <c r="D4" s="10">
        <v>3650</v>
      </c>
      <c r="E4" s="10">
        <v>4200</v>
      </c>
      <c r="F4" s="10">
        <v>6400</v>
      </c>
      <c r="G4" s="10">
        <v>8000</v>
      </c>
      <c r="H4" s="10">
        <f>SUM(B4:G4)</f>
        <v>26750</v>
      </c>
    </row>
    <row r="5" spans="1:8" x14ac:dyDescent="0.25">
      <c r="A5" s="7" t="s">
        <v>20</v>
      </c>
      <c r="B5" s="10">
        <v>1280</v>
      </c>
      <c r="C5" s="10">
        <v>1800</v>
      </c>
      <c r="D5" s="10">
        <v>2400</v>
      </c>
      <c r="E5" s="10">
        <v>1750</v>
      </c>
      <c r="F5" s="10">
        <v>2750</v>
      </c>
      <c r="G5" s="10">
        <v>2200</v>
      </c>
      <c r="H5" s="10">
        <f>SUM(B5:G5)</f>
        <v>12180</v>
      </c>
    </row>
    <row r="6" spans="1:8" x14ac:dyDescent="0.25">
      <c r="A6" s="7" t="s">
        <v>21</v>
      </c>
      <c r="B6" s="10">
        <v>1400</v>
      </c>
      <c r="C6" s="10">
        <v>1650</v>
      </c>
      <c r="D6" s="10">
        <v>2200</v>
      </c>
      <c r="E6" s="10">
        <v>1875</v>
      </c>
      <c r="F6" s="10">
        <v>2900</v>
      </c>
      <c r="G6" s="10">
        <v>3200</v>
      </c>
      <c r="H6" s="10">
        <f>SUM(B6:G6)</f>
        <v>13225</v>
      </c>
    </row>
  </sheetData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D4" sqref="D4"/>
    </sheetView>
  </sheetViews>
  <sheetFormatPr defaultRowHeight="16.5" x14ac:dyDescent="0.25"/>
  <cols>
    <col min="1" max="1" width="8.125" style="9" bestFit="1" customWidth="1"/>
    <col min="2" max="7" width="6" style="9" bestFit="1" customWidth="1"/>
    <col min="8" max="8" width="7" style="9" bestFit="1" customWidth="1"/>
    <col min="9" max="16384" width="9" style="9"/>
  </cols>
  <sheetData>
    <row r="1" spans="1:8" x14ac:dyDescent="0.25">
      <c r="A1" s="7" t="s">
        <v>9</v>
      </c>
      <c r="B1" s="8" t="s">
        <v>10</v>
      </c>
      <c r="C1" s="8" t="s">
        <v>11</v>
      </c>
      <c r="D1" s="8" t="s">
        <v>12</v>
      </c>
      <c r="E1" s="8" t="s">
        <v>13</v>
      </c>
      <c r="F1" s="8" t="s">
        <v>14</v>
      </c>
      <c r="G1" s="8" t="s">
        <v>15</v>
      </c>
      <c r="H1" s="8" t="s">
        <v>16</v>
      </c>
    </row>
    <row r="2" spans="1:8" x14ac:dyDescent="0.25">
      <c r="A2" s="7" t="s">
        <v>17</v>
      </c>
      <c r="B2" s="10">
        <v>3600</v>
      </c>
      <c r="C2" s="10">
        <v>4200</v>
      </c>
      <c r="D2" s="10">
        <v>5500</v>
      </c>
      <c r="E2" s="10">
        <v>4800</v>
      </c>
      <c r="F2" s="10">
        <v>4500</v>
      </c>
      <c r="G2" s="10">
        <v>3800</v>
      </c>
      <c r="H2" s="10">
        <f>SUM(B2:G2)</f>
        <v>26400</v>
      </c>
    </row>
    <row r="3" spans="1:8" x14ac:dyDescent="0.25">
      <c r="A3" s="7" t="s">
        <v>18</v>
      </c>
      <c r="B3" s="10">
        <v>2400</v>
      </c>
      <c r="C3" s="10">
        <v>2600</v>
      </c>
      <c r="D3" s="10">
        <v>2550</v>
      </c>
      <c r="E3" s="10">
        <v>3000</v>
      </c>
      <c r="F3" s="10">
        <v>3800</v>
      </c>
      <c r="G3" s="10">
        <v>4000</v>
      </c>
      <c r="H3" s="10">
        <f>SUM(B3:G3)</f>
        <v>18350</v>
      </c>
    </row>
    <row r="4" spans="1:8" x14ac:dyDescent="0.25">
      <c r="A4" s="7" t="s">
        <v>19</v>
      </c>
      <c r="B4" s="10">
        <v>2500</v>
      </c>
      <c r="C4" s="10">
        <v>2000</v>
      </c>
      <c r="D4" s="10">
        <v>3650</v>
      </c>
      <c r="E4" s="10">
        <v>4200</v>
      </c>
      <c r="F4" s="10">
        <v>6400</v>
      </c>
      <c r="G4" s="10">
        <v>8000</v>
      </c>
      <c r="H4" s="10">
        <f>SUM(B4:G4)</f>
        <v>26750</v>
      </c>
    </row>
    <row r="5" spans="1:8" x14ac:dyDescent="0.25">
      <c r="A5" s="7" t="s">
        <v>20</v>
      </c>
      <c r="B5" s="10">
        <v>1280</v>
      </c>
      <c r="C5" s="10">
        <v>1800</v>
      </c>
      <c r="D5" s="10">
        <v>2400</v>
      </c>
      <c r="E5" s="10">
        <v>1750</v>
      </c>
      <c r="F5" s="10">
        <v>2750</v>
      </c>
      <c r="G5" s="10">
        <v>2200</v>
      </c>
      <c r="H5" s="10">
        <f>SUM(B5:G5)</f>
        <v>12180</v>
      </c>
    </row>
    <row r="6" spans="1:8" x14ac:dyDescent="0.25">
      <c r="A6" s="7" t="s">
        <v>21</v>
      </c>
      <c r="B6" s="10">
        <v>1400</v>
      </c>
      <c r="C6" s="10">
        <v>1650</v>
      </c>
      <c r="D6" s="10">
        <v>2200</v>
      </c>
      <c r="E6" s="10">
        <v>1875</v>
      </c>
      <c r="F6" s="10">
        <v>2900</v>
      </c>
      <c r="G6" s="10">
        <v>3200</v>
      </c>
      <c r="H6" s="10">
        <f>SUM(B6:G6)</f>
        <v>13225</v>
      </c>
    </row>
  </sheetData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workbookViewId="0">
      <selection activeCell="N1" sqref="N1:O1048576"/>
    </sheetView>
  </sheetViews>
  <sheetFormatPr defaultRowHeight="16.5" x14ac:dyDescent="0.25"/>
  <cols>
    <col min="1" max="1" width="8.125" style="9" bestFit="1" customWidth="1"/>
    <col min="2" max="7" width="6" style="9" bestFit="1" customWidth="1"/>
    <col min="8" max="8" width="7" style="9" bestFit="1" customWidth="1"/>
    <col min="9" max="16384" width="9" style="9"/>
  </cols>
  <sheetData>
    <row r="1" spans="1:17" x14ac:dyDescent="0.25">
      <c r="A1" s="7" t="s">
        <v>9</v>
      </c>
      <c r="B1" s="8" t="s">
        <v>10</v>
      </c>
      <c r="C1" s="8" t="s">
        <v>11</v>
      </c>
      <c r="D1" s="8" t="s">
        <v>12</v>
      </c>
      <c r="E1" s="8" t="s">
        <v>13</v>
      </c>
      <c r="F1" s="8" t="s">
        <v>14</v>
      </c>
      <c r="G1" s="8" t="s">
        <v>15</v>
      </c>
      <c r="H1" s="8" t="s">
        <v>16</v>
      </c>
      <c r="Q1" s="9" t="s">
        <v>32</v>
      </c>
    </row>
    <row r="2" spans="1:17" x14ac:dyDescent="0.25">
      <c r="A2" s="7" t="s">
        <v>17</v>
      </c>
      <c r="B2" s="10">
        <v>3600</v>
      </c>
      <c r="C2" s="10">
        <v>4200</v>
      </c>
      <c r="D2" s="10">
        <v>5500</v>
      </c>
      <c r="E2" s="10">
        <v>4800</v>
      </c>
      <c r="F2" s="10">
        <v>4500</v>
      </c>
      <c r="G2" s="10">
        <v>3800</v>
      </c>
      <c r="H2" s="10">
        <f>SUM(B2:G2)</f>
        <v>26400</v>
      </c>
    </row>
    <row r="3" spans="1:17" x14ac:dyDescent="0.25">
      <c r="A3" s="7" t="s">
        <v>18</v>
      </c>
      <c r="B3" s="10">
        <v>2400</v>
      </c>
      <c r="C3" s="10">
        <v>2600</v>
      </c>
      <c r="D3" s="10">
        <v>2550</v>
      </c>
      <c r="E3" s="10">
        <v>3000</v>
      </c>
      <c r="F3" s="10">
        <v>3800</v>
      </c>
      <c r="G3" s="10">
        <v>4000</v>
      </c>
      <c r="H3" s="10">
        <f>SUM(B3:G3)</f>
        <v>18350</v>
      </c>
      <c r="Q3" s="13" t="s">
        <v>33</v>
      </c>
    </row>
    <row r="4" spans="1:17" x14ac:dyDescent="0.25">
      <c r="A4" s="7" t="s">
        <v>19</v>
      </c>
      <c r="B4" s="10">
        <v>2500</v>
      </c>
      <c r="C4" s="10">
        <v>2000</v>
      </c>
      <c r="D4" s="10">
        <v>3650</v>
      </c>
      <c r="E4" s="10">
        <v>4200</v>
      </c>
      <c r="F4" s="10">
        <v>6400</v>
      </c>
      <c r="G4" s="10">
        <v>8000</v>
      </c>
      <c r="H4" s="10">
        <f>SUM(B4:G4)</f>
        <v>26750</v>
      </c>
      <c r="Q4" s="14" t="s">
        <v>34</v>
      </c>
    </row>
    <row r="5" spans="1:17" x14ac:dyDescent="0.25">
      <c r="A5" s="7" t="s">
        <v>20</v>
      </c>
      <c r="B5" s="10">
        <v>1280</v>
      </c>
      <c r="C5" s="10">
        <v>1800</v>
      </c>
      <c r="D5" s="10">
        <v>2400</v>
      </c>
      <c r="E5" s="10">
        <v>1750</v>
      </c>
      <c r="F5" s="10">
        <v>2750</v>
      </c>
      <c r="G5" s="10">
        <v>2200</v>
      </c>
      <c r="H5" s="10">
        <f>SUM(B5:G5)</f>
        <v>12180</v>
      </c>
    </row>
    <row r="6" spans="1:17" x14ac:dyDescent="0.25">
      <c r="A6" s="7" t="s">
        <v>21</v>
      </c>
      <c r="B6" s="10">
        <v>1400</v>
      </c>
      <c r="C6" s="10">
        <v>1650</v>
      </c>
      <c r="D6" s="10">
        <v>2200</v>
      </c>
      <c r="E6" s="10">
        <v>1875</v>
      </c>
      <c r="F6" s="10">
        <v>2900</v>
      </c>
      <c r="G6" s="10">
        <v>3200</v>
      </c>
      <c r="H6" s="10">
        <f>SUM(B6:G6)</f>
        <v>13225</v>
      </c>
    </row>
    <row r="7" spans="1:17" x14ac:dyDescent="0.25">
      <c r="A7" s="9" t="s">
        <v>30</v>
      </c>
      <c r="B7" s="10">
        <v>2000</v>
      </c>
      <c r="C7" s="10">
        <v>2500</v>
      </c>
      <c r="D7" s="10">
        <v>3000</v>
      </c>
      <c r="E7" s="10">
        <v>3500</v>
      </c>
      <c r="F7" s="10">
        <v>4000</v>
      </c>
      <c r="G7" s="10">
        <v>4500</v>
      </c>
      <c r="H7" s="10">
        <f>SUM(B7:G7)</f>
        <v>19500</v>
      </c>
    </row>
    <row r="8" spans="1:17" x14ac:dyDescent="0.25">
      <c r="A8" s="9" t="s">
        <v>31</v>
      </c>
      <c r="B8" s="10">
        <v>2400</v>
      </c>
      <c r="C8" s="10">
        <v>2600</v>
      </c>
      <c r="D8" s="10">
        <v>2800</v>
      </c>
      <c r="E8" s="10">
        <v>3000</v>
      </c>
      <c r="F8" s="10">
        <v>3200</v>
      </c>
      <c r="G8" s="10">
        <v>3400</v>
      </c>
      <c r="H8" s="10">
        <f>SUM(B8:G8)</f>
        <v>17400</v>
      </c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21" sqref="A21"/>
    </sheetView>
  </sheetViews>
  <sheetFormatPr defaultRowHeight="16.5" x14ac:dyDescent="0.25"/>
  <cols>
    <col min="1" max="1" width="25" customWidth="1"/>
    <col min="2" max="2" width="12.75" customWidth="1"/>
    <col min="3" max="3" width="18.25" customWidth="1"/>
  </cols>
  <sheetData>
    <row r="1" spans="1:3" ht="17.25" thickBot="1" x14ac:dyDescent="0.3">
      <c r="A1" s="2" t="s">
        <v>6</v>
      </c>
      <c r="B1" s="3" t="s">
        <v>0</v>
      </c>
      <c r="C1" s="6"/>
    </row>
    <row r="2" spans="1:3" ht="17.25" thickBot="1" x14ac:dyDescent="0.3">
      <c r="A2" s="4" t="s">
        <v>1</v>
      </c>
      <c r="B2" s="5">
        <v>16</v>
      </c>
    </row>
    <row r="3" spans="1:3" ht="17.25" thickBot="1" x14ac:dyDescent="0.3">
      <c r="A3" s="4" t="s">
        <v>2</v>
      </c>
      <c r="B3" s="5">
        <v>1</v>
      </c>
    </row>
    <row r="4" spans="1:3" ht="17.25" thickBot="1" x14ac:dyDescent="0.3">
      <c r="A4" s="4" t="s">
        <v>7</v>
      </c>
      <c r="B4" s="5">
        <v>18</v>
      </c>
    </row>
    <row r="5" spans="1:3" ht="17.25" thickBot="1" x14ac:dyDescent="0.3">
      <c r="A5" s="4" t="s">
        <v>8</v>
      </c>
      <c r="B5" s="5">
        <v>11</v>
      </c>
    </row>
    <row r="11" spans="1:3" x14ac:dyDescent="0.25">
      <c r="A11" s="6"/>
    </row>
    <row r="12" spans="1:3" x14ac:dyDescent="0.25">
      <c r="A12" s="1"/>
    </row>
    <row r="13" spans="1:3" x14ac:dyDescent="0.25">
      <c r="A13" s="6" t="s">
        <v>3</v>
      </c>
    </row>
    <row r="14" spans="1:3" x14ac:dyDescent="0.25">
      <c r="A14" s="1"/>
    </row>
    <row r="15" spans="1:3" x14ac:dyDescent="0.25">
      <c r="A15" s="6" t="s">
        <v>4</v>
      </c>
    </row>
    <row r="16" spans="1:3" x14ac:dyDescent="0.25">
      <c r="A16" s="6" t="s">
        <v>5</v>
      </c>
    </row>
  </sheetData>
  <phoneticPr fontId="3" type="noConversion"/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B36" sqref="B36"/>
    </sheetView>
  </sheetViews>
  <sheetFormatPr defaultRowHeight="16.5" x14ac:dyDescent="0.25"/>
  <cols>
    <col min="1" max="16384" width="9" style="9"/>
  </cols>
  <sheetData>
    <row r="1" spans="1:3" x14ac:dyDescent="0.25">
      <c r="A1" s="7" t="s">
        <v>22</v>
      </c>
      <c r="B1" s="8" t="s">
        <v>23</v>
      </c>
      <c r="C1" s="8" t="s">
        <v>24</v>
      </c>
    </row>
    <row r="2" spans="1:3" x14ac:dyDescent="0.25">
      <c r="A2" s="11" t="s">
        <v>25</v>
      </c>
      <c r="B2" s="12">
        <v>3.5</v>
      </c>
      <c r="C2" s="12">
        <v>4</v>
      </c>
    </row>
    <row r="3" spans="1:3" x14ac:dyDescent="0.25">
      <c r="A3" s="11" t="s">
        <v>26</v>
      </c>
      <c r="B3" s="12">
        <v>3.2</v>
      </c>
      <c r="C3" s="12">
        <v>2.6</v>
      </c>
    </row>
    <row r="4" spans="1:3" x14ac:dyDescent="0.25">
      <c r="A4" s="11" t="s">
        <v>27</v>
      </c>
      <c r="B4" s="12">
        <v>3.8</v>
      </c>
      <c r="C4" s="12">
        <v>4.2</v>
      </c>
    </row>
    <row r="5" spans="1:3" x14ac:dyDescent="0.25">
      <c r="A5" s="11" t="s">
        <v>28</v>
      </c>
      <c r="B5" s="12">
        <v>3.4</v>
      </c>
      <c r="C5" s="12">
        <v>4.3</v>
      </c>
    </row>
    <row r="6" spans="1:3" x14ac:dyDescent="0.25">
      <c r="A6" s="11" t="s">
        <v>29</v>
      </c>
      <c r="B6" s="12">
        <v>3.1</v>
      </c>
      <c r="C6" s="12">
        <v>3.9</v>
      </c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圓形圖</vt:lpstr>
      <vt:lpstr>脫離圓心</vt:lpstr>
      <vt:lpstr>子圖</vt:lpstr>
      <vt:lpstr>子圖 (2)</vt:lpstr>
      <vt:lpstr>子母圖</vt:lpstr>
      <vt:lpstr>雷達圖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ntucc</dc:creator>
  <cp:lastModifiedBy>SL</cp:lastModifiedBy>
  <dcterms:created xsi:type="dcterms:W3CDTF">2014-09-25T11:25:54Z</dcterms:created>
  <dcterms:modified xsi:type="dcterms:W3CDTF">2018-07-05T04:45:12Z</dcterms:modified>
</cp:coreProperties>
</file>