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405"/>
  </bookViews>
  <sheets>
    <sheet name="折舊" sheetId="1" r:id="rId1"/>
  </sheets>
  <definedNames>
    <definedName name="AMOUNT" localSheetId="0">#REF!</definedName>
    <definedName name="AMOUNT">#REF!</definedName>
    <definedName name="amount1" localSheetId="0">#REF!</definedName>
    <definedName name="amount1">#REF!</definedName>
    <definedName name="new" localSheetId="0">#REF!</definedName>
    <definedName name="new">#REF!</definedName>
    <definedName name="信函">#REF!</definedName>
    <definedName name="計費標準">#REF!</definedName>
    <definedName name="起點">#REF!</definedName>
    <definedName name="終點">#REF!</definedName>
    <definedName name="業績" localSheetId="0">#REF!</definedName>
    <definedName name="業績">#REF!</definedName>
    <definedName name="業績2" localSheetId="0">#REF!</definedName>
    <definedName name="業績2">#REF!</definedName>
  </definedNames>
  <calcPr calcId="145621"/>
</workbook>
</file>

<file path=xl/calcChain.xml><?xml version="1.0" encoding="utf-8"?>
<calcChain xmlns="http://schemas.openxmlformats.org/spreadsheetml/2006/main">
  <c r="B7" i="1" l="1"/>
  <c r="B6" i="1"/>
  <c r="B5" i="1"/>
  <c r="B4" i="1"/>
</calcChain>
</file>

<file path=xl/sharedStrings.xml><?xml version="1.0" encoding="utf-8"?>
<sst xmlns="http://schemas.openxmlformats.org/spreadsheetml/2006/main" count="16" uniqueCount="16">
  <si>
    <t>投資成本</t>
    <phoneticPr fontId="2" type="noConversion"/>
  </si>
  <si>
    <t>剩餘殘值</t>
    <phoneticPr fontId="2" type="noConversion"/>
  </si>
  <si>
    <t>使用年限</t>
    <phoneticPr fontId="2" type="noConversion"/>
  </si>
  <si>
    <t>第幾年</t>
    <phoneticPr fontId="2" type="noConversion"/>
  </si>
  <si>
    <t>直線法</t>
    <phoneticPr fontId="2" type="noConversion"/>
  </si>
  <si>
    <t>定率遞減法</t>
    <phoneticPr fontId="2" type="noConversion"/>
  </si>
  <si>
    <t>倍率遞減法</t>
    <phoneticPr fontId="2" type="noConversion"/>
  </si>
  <si>
    <t>年數合計法</t>
    <phoneticPr fontId="2" type="noConversion"/>
  </si>
  <si>
    <r>
      <t>n</t>
    </r>
    <r>
      <rPr>
        <sz val="12"/>
        <color indexed="8"/>
        <rFont val="新細明體"/>
        <family val="1"/>
        <charset val="136"/>
      </rPr>
      <t xml:space="preserve">計算折舊的方法有很多種，通常會依公司習慣的方式來提列。由於使用不同的折舊函數，所需用到的參數亦有些許差異，我們先介紹共通的部份： </t>
    </r>
  </si>
  <si>
    <r>
      <t>n</t>
    </r>
    <r>
      <rPr>
        <sz val="12"/>
        <color indexed="8"/>
        <rFont val="Times New Roman"/>
        <family val="1"/>
      </rPr>
      <t xml:space="preserve">Cost </t>
    </r>
    <r>
      <rPr>
        <sz val="12"/>
        <color indexed="8"/>
        <rFont val="新細明體"/>
        <family val="1"/>
        <charset val="136"/>
      </rPr>
      <t xml:space="preserve">採購設備或資產所花費的成本。 </t>
    </r>
  </si>
  <si>
    <r>
      <t>n</t>
    </r>
    <r>
      <rPr>
        <sz val="12"/>
        <color indexed="8"/>
        <rFont val="Times New Roman"/>
        <family val="1"/>
      </rPr>
      <t xml:space="preserve">Salvage </t>
    </r>
    <r>
      <rPr>
        <sz val="12"/>
        <color indexed="8"/>
        <rFont val="新細明體"/>
        <family val="1"/>
        <charset val="136"/>
      </rPr>
      <t xml:space="preserve">殘值，亦即此設備或資產過了耐用年限時可回收的價值。 </t>
    </r>
  </si>
  <si>
    <r>
      <t>n</t>
    </r>
    <r>
      <rPr>
        <sz val="12"/>
        <color indexed="8"/>
        <rFont val="Times New Roman"/>
        <family val="1"/>
      </rPr>
      <t xml:space="preserve">Life </t>
    </r>
    <r>
      <rPr>
        <sz val="12"/>
        <color indexed="8"/>
        <rFont val="新細明體"/>
        <family val="1"/>
        <charset val="136"/>
      </rPr>
      <t xml:space="preserve">耐用年限，亦即此設備或資產的可用年限或生產數量。 </t>
    </r>
  </si>
  <si>
    <r>
      <t>茹葳公司採購一生財設備花了</t>
    </r>
    <r>
      <rPr>
        <sz val="12"/>
        <color indexed="8"/>
        <rFont val="Times New Roman"/>
        <family val="1"/>
      </rPr>
      <t xml:space="preserve"> 60 </t>
    </r>
    <r>
      <rPr>
        <sz val="12"/>
        <color indexed="8"/>
        <rFont val="新細明體"/>
        <family val="1"/>
        <charset val="136"/>
      </rPr>
      <t>萬元，預估可以使用</t>
    </r>
    <r>
      <rPr>
        <sz val="12"/>
        <color indexed="8"/>
        <rFont val="Times New Roman"/>
        <family val="1"/>
      </rPr>
      <t xml:space="preserve"> 5 </t>
    </r>
    <r>
      <rPr>
        <sz val="12"/>
        <color indexed="8"/>
        <rFont val="新細明體"/>
        <family val="1"/>
        <charset val="136"/>
      </rPr>
      <t>年，殘值餘</t>
    </r>
    <r>
      <rPr>
        <sz val="12"/>
        <color indexed="8"/>
        <rFont val="Times New Roman"/>
        <family val="1"/>
      </rPr>
      <t xml:space="preserve"> 4,500 </t>
    </r>
    <r>
      <rPr>
        <sz val="12"/>
        <color indexed="8"/>
        <rFont val="新細明體"/>
        <family val="1"/>
        <charset val="136"/>
      </rPr>
      <t>元。若以</t>
    </r>
    <r>
      <rPr>
        <sz val="12"/>
        <color indexed="12"/>
        <rFont val="新細明體"/>
        <family val="1"/>
        <charset val="136"/>
      </rPr>
      <t>直線法</t>
    </r>
    <r>
      <rPr>
        <sz val="12"/>
        <color indexed="8"/>
        <rFont val="新細明體"/>
        <family val="1"/>
        <charset val="136"/>
      </rPr>
      <t>來攤為費用，則可使用直線法折舊函數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SLN</t>
    </r>
    <r>
      <rPr>
        <sz val="12"/>
        <color indexed="8"/>
        <rFont val="新細明體"/>
        <family val="1"/>
        <charset val="136"/>
      </rPr>
      <t>，其格式如下：</t>
    </r>
  </si>
  <si>
    <r>
      <t>承上例，若茹葳公司想要以</t>
    </r>
    <r>
      <rPr>
        <sz val="12"/>
        <color indexed="12"/>
        <rFont val="新細明體"/>
        <family val="1"/>
        <charset val="136"/>
      </rPr>
      <t>定率遞減法</t>
    </r>
    <r>
      <rPr>
        <sz val="12"/>
        <color indexed="12"/>
        <rFont val="Times New Roman"/>
        <family val="1"/>
      </rPr>
      <t xml:space="preserve"> (DB)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來計算每年需攤提的費用，則須採用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DB </t>
    </r>
    <r>
      <rPr>
        <sz val="12"/>
        <color indexed="8"/>
        <rFont val="新細明體"/>
        <family val="1"/>
        <charset val="136"/>
      </rPr>
      <t>函數，其格式為：</t>
    </r>
  </si>
  <si>
    <r>
      <t>n</t>
    </r>
    <r>
      <rPr>
        <sz val="12"/>
        <color indexed="8"/>
        <rFont val="新細明體"/>
        <family val="1"/>
        <charset val="136"/>
      </rPr>
      <t>若茹葳公司想要以</t>
    </r>
    <r>
      <rPr>
        <sz val="12"/>
        <color indexed="12"/>
        <rFont val="新細明體"/>
        <family val="1"/>
        <charset val="136"/>
      </rPr>
      <t>倍率遞減法</t>
    </r>
    <r>
      <rPr>
        <sz val="12"/>
        <color indexed="12"/>
        <rFont val="Times New Roman"/>
        <family val="1"/>
      </rPr>
      <t xml:space="preserve"> (DDB)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來計算每年需攤提的費用，則可使用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DDB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 xml:space="preserve">函數，其格式如下： </t>
    </r>
  </si>
  <si>
    <r>
      <t>n</t>
    </r>
    <r>
      <rPr>
        <sz val="12"/>
        <color indexed="8"/>
        <rFont val="新細明體"/>
        <family val="1"/>
        <charset val="136"/>
      </rPr>
      <t>若茹葳公司想要以</t>
    </r>
    <r>
      <rPr>
        <sz val="12"/>
        <color indexed="12"/>
        <rFont val="新細明體"/>
        <family val="1"/>
        <charset val="136"/>
      </rPr>
      <t>年數合計法</t>
    </r>
    <r>
      <rPr>
        <sz val="12"/>
        <color indexed="12"/>
        <rFont val="Times New Roman"/>
        <family val="1"/>
      </rPr>
      <t xml:space="preserve"> (SYD)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  <charset val="136"/>
      </rPr>
      <t>來計算每年需攤提的費用，則可改用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SYD </t>
    </r>
    <r>
      <rPr>
        <sz val="12"/>
        <color indexed="8"/>
        <rFont val="新細明體"/>
        <family val="1"/>
        <charset val="136"/>
      </rPr>
      <t xml:space="preserve">函數來計算。其格式如下：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</si>
</sst>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16"/>
      <name val="Wingdings"/>
      <charset val="2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12"/>
      <name val="新細明體"/>
      <family val="1"/>
      <charset val="136"/>
    </font>
    <font>
      <sz val="12"/>
      <color indexed="12"/>
      <name val="Times New Roman"/>
      <family val="1"/>
    </font>
    <font>
      <u/>
      <sz val="12"/>
      <color indexed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8" fontId="1" fillId="0" borderId="2" xfId="0" applyNumberFormat="1" applyFont="1" applyBorder="1">
      <alignment vertical="center"/>
    </xf>
    <xf numFmtId="8" fontId="3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2" borderId="2" xfId="0" applyFont="1" applyFill="1" applyBorder="1" applyAlignment="1">
      <alignment horizontal="center"/>
    </xf>
    <xf numFmtId="176" fontId="1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3">
    <cellStyle name="一般" xfId="0" builtinId="0"/>
    <cellStyle name="貨幣" xfId="1" builtinId="4"/>
    <cellStyle name="超連結_格式設定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14</xdr:row>
      <xdr:rowOff>171450</xdr:rowOff>
    </xdr:from>
    <xdr:to>
      <xdr:col>5</xdr:col>
      <xdr:colOff>476250</xdr:colOff>
      <xdr:row>18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05150"/>
          <a:ext cx="4848225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DDF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EC8BA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209550</xdr:colOff>
      <xdr:row>21</xdr:row>
      <xdr:rowOff>76200</xdr:rowOff>
    </xdr:from>
    <xdr:to>
      <xdr:col>9</xdr:col>
      <xdr:colOff>542925</xdr:colOff>
      <xdr:row>27</xdr:row>
      <xdr:rowOff>133350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476750"/>
          <a:ext cx="7848600" cy="1314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DDF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EC8BA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30</xdr:row>
      <xdr:rowOff>57150</xdr:rowOff>
    </xdr:from>
    <xdr:to>
      <xdr:col>7</xdr:col>
      <xdr:colOff>542925</xdr:colOff>
      <xdr:row>36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343650"/>
          <a:ext cx="6496050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DDF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EC8BA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247650</xdr:colOff>
      <xdr:row>38</xdr:row>
      <xdr:rowOff>57150</xdr:rowOff>
    </xdr:from>
    <xdr:to>
      <xdr:col>6</xdr:col>
      <xdr:colOff>200025</xdr:colOff>
      <xdr:row>44</xdr:row>
      <xdr:rowOff>95250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020050"/>
          <a:ext cx="5410200" cy="1295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C9DDF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EC8BA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38"/>
  <sheetViews>
    <sheetView tabSelected="1" workbookViewId="0">
      <selection activeCell="H4" sqref="H4"/>
    </sheetView>
  </sheetViews>
  <sheetFormatPr defaultRowHeight="16.5"/>
  <cols>
    <col min="1" max="1" width="12.875" bestFit="1" customWidth="1"/>
    <col min="2" max="6" width="11.75" bestFit="1" customWidth="1"/>
  </cols>
  <sheetData>
    <row r="1" spans="1:7">
      <c r="A1" s="9" t="s">
        <v>0</v>
      </c>
      <c r="B1" s="10">
        <v>600000</v>
      </c>
      <c r="C1" s="9" t="s">
        <v>1</v>
      </c>
      <c r="D1" s="10">
        <v>4500</v>
      </c>
      <c r="E1" s="9" t="s">
        <v>2</v>
      </c>
      <c r="F1" s="11">
        <v>5</v>
      </c>
    </row>
    <row r="2" spans="1:7">
      <c r="A2" s="1"/>
      <c r="B2" s="2"/>
      <c r="C2" s="2"/>
      <c r="D2" s="2"/>
      <c r="E2" s="2"/>
      <c r="F2" s="2"/>
    </row>
    <row r="3" spans="1:7">
      <c r="A3" s="3" t="s">
        <v>3</v>
      </c>
      <c r="B3" s="3">
        <v>1</v>
      </c>
      <c r="C3" s="3">
        <v>2</v>
      </c>
      <c r="D3" s="3">
        <v>3</v>
      </c>
      <c r="E3" s="3">
        <v>4</v>
      </c>
      <c r="F3" s="3">
        <v>5</v>
      </c>
    </row>
    <row r="4" spans="1:7">
      <c r="A4" s="3" t="s">
        <v>4</v>
      </c>
      <c r="B4" s="4">
        <f>SLN(B1,D1,F1)</f>
        <v>119100</v>
      </c>
      <c r="C4" s="4"/>
      <c r="D4" s="4"/>
      <c r="E4" s="4"/>
      <c r="F4" s="4"/>
      <c r="G4" s="5"/>
    </row>
    <row r="5" spans="1:7">
      <c r="A5" s="3" t="s">
        <v>5</v>
      </c>
      <c r="B5" s="4">
        <f>DB($B$1,$D$1,$F$1,B3)</f>
        <v>374400</v>
      </c>
      <c r="C5" s="4"/>
      <c r="D5" s="4"/>
      <c r="E5" s="4"/>
      <c r="F5" s="4"/>
      <c r="G5" s="5"/>
    </row>
    <row r="6" spans="1:7">
      <c r="A6" s="3" t="s">
        <v>6</v>
      </c>
      <c r="B6" s="4">
        <f>DDB($B$1,$D$1,$F$1,B3,3.15)</f>
        <v>378000</v>
      </c>
      <c r="C6" s="4"/>
      <c r="D6" s="4"/>
      <c r="E6" s="4"/>
      <c r="F6" s="4"/>
      <c r="G6" s="5"/>
    </row>
    <row r="7" spans="1:7">
      <c r="A7" s="3" t="s">
        <v>7</v>
      </c>
      <c r="B7" s="4">
        <f>SYD($B$1,$D$1,$F$1,B3)</f>
        <v>198500</v>
      </c>
      <c r="C7" s="4"/>
      <c r="D7" s="4"/>
      <c r="E7" s="4"/>
      <c r="F7" s="4"/>
      <c r="G7" s="5"/>
    </row>
    <row r="8" spans="1:7">
      <c r="A8" s="6"/>
    </row>
    <row r="9" spans="1:7">
      <c r="A9" s="7" t="s">
        <v>8</v>
      </c>
    </row>
    <row r="10" spans="1:7">
      <c r="A10" s="7" t="s">
        <v>9</v>
      </c>
    </row>
    <row r="11" spans="1:7">
      <c r="A11" s="7" t="s">
        <v>10</v>
      </c>
    </row>
    <row r="12" spans="1:7">
      <c r="A12" s="7" t="s">
        <v>11</v>
      </c>
    </row>
    <row r="14" spans="1:7">
      <c r="A14" s="8" t="s">
        <v>12</v>
      </c>
    </row>
    <row r="21" spans="1:1">
      <c r="A21" s="8" t="s">
        <v>13</v>
      </c>
    </row>
    <row r="30" spans="1:1">
      <c r="A30" s="7" t="s">
        <v>14</v>
      </c>
    </row>
    <row r="38" spans="1:1">
      <c r="A38" s="7" t="s">
        <v>15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折舊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nymph</dc:creator>
  <cp:lastModifiedBy>nymph</cp:lastModifiedBy>
  <dcterms:created xsi:type="dcterms:W3CDTF">2011-08-11T00:44:05Z</dcterms:created>
  <dcterms:modified xsi:type="dcterms:W3CDTF">2011-08-11T11:15:28Z</dcterms:modified>
</cp:coreProperties>
</file>