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Default Extension="png" ContentType="image/png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95" windowHeight="4665" tabRatio="732" firstSheet="6" activeTab="12"/>
  </bookViews>
  <sheets>
    <sheet name="立體檢視-練習" sheetId="1" r:id="rId1"/>
    <sheet name="標題格式-練習" sheetId="2" r:id="rId2"/>
    <sheet name="資料數列格式" sheetId="3" r:id="rId3"/>
    <sheet name="資料數列格式-練習" sheetId="4" r:id="rId4"/>
    <sheet name="圖表區格式-練習" sheetId="5" r:id="rId5"/>
    <sheet name="圖例-練習" sheetId="6" r:id="rId6"/>
    <sheet name="背景牆-練習" sheetId="7" r:id="rId7"/>
    <sheet name="格線格式-練習" sheetId="8" r:id="rId8"/>
    <sheet name="座標軸格式1-練習" sheetId="9" r:id="rId9"/>
    <sheet name="座標軸格式2-練習" sheetId="10" r:id="rId10"/>
    <sheet name="X軸格式-練習" sheetId="11" r:id="rId11"/>
    <sheet name="甘特圖" sheetId="12" r:id="rId12"/>
    <sheet name="甘特圖-練習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<sst xmlns="http://schemas.openxmlformats.org/spreadsheetml/2006/main" count="254" uniqueCount="141">
  <si>
    <t>一月</t>
  </si>
  <si>
    <t>二月</t>
  </si>
  <si>
    <t>三月</t>
  </si>
  <si>
    <t>四月</t>
  </si>
  <si>
    <t>五月</t>
  </si>
  <si>
    <t>六月</t>
  </si>
  <si>
    <t>總計</t>
  </si>
  <si>
    <t>電視</t>
  </si>
  <si>
    <t>電冰箱</t>
  </si>
  <si>
    <t>冷氣機</t>
  </si>
  <si>
    <t>微波爐</t>
  </si>
  <si>
    <t>日期</t>
  </si>
  <si>
    <t>成交量</t>
  </si>
  <si>
    <t>開盤價</t>
  </si>
  <si>
    <t>最高價</t>
  </si>
  <si>
    <t>最低價</t>
  </si>
  <si>
    <t>收盤價</t>
  </si>
  <si>
    <t>痛苦指數</t>
  </si>
  <si>
    <t>台灣</t>
  </si>
  <si>
    <t>南韓</t>
  </si>
  <si>
    <t>日本</t>
  </si>
  <si>
    <t>得票率</t>
  </si>
  <si>
    <t>國民黨</t>
  </si>
  <si>
    <t>民進黨</t>
  </si>
  <si>
    <t>類別次序翻轉</t>
  </si>
  <si>
    <r>
      <t>數值</t>
    </r>
    <r>
      <rPr>
        <b/>
        <sz val="12"/>
        <rFont val="Times New Roman"/>
        <family val="1"/>
      </rPr>
      <t>Y</t>
    </r>
    <r>
      <rPr>
        <b/>
        <sz val="12"/>
        <rFont val="新細明體"/>
        <family val="1"/>
      </rPr>
      <t>軸置於最大類別</t>
    </r>
  </si>
  <si>
    <t>品名</t>
  </si>
  <si>
    <t>3點之粗紅實線</t>
  </si>
  <si>
    <t>將『電視』資料數列轉為填滿紅色</t>
  </si>
  <si>
    <r>
      <t>同時使用紅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黃雙色之「</t>
    </r>
    <r>
      <rPr>
        <sz val="11"/>
        <rFont val="華康中黑體"/>
        <family val="3"/>
      </rPr>
      <t>從中央</t>
    </r>
    <r>
      <rPr>
        <sz val="11"/>
        <rFont val="Arial"/>
        <family val="2"/>
      </rPr>
      <t>(</t>
    </r>
    <r>
      <rPr>
        <u val="single"/>
        <sz val="11"/>
        <rFont val="Arial"/>
        <family val="2"/>
      </rPr>
      <t>M</t>
    </r>
    <r>
      <rPr>
        <sz val="11"/>
        <rFont val="Arial"/>
        <family val="2"/>
      </rPr>
      <t>)</t>
    </r>
    <r>
      <rPr>
        <sz val="12"/>
        <rFont val="新細明體"/>
        <family val="1"/>
      </rPr>
      <t>」的網底樣式</t>
    </r>
  </si>
  <si>
    <t>使用花崗石與白色大理石之材質</t>
  </si>
  <si>
    <t>圖樣</t>
  </si>
  <si>
    <t>圖片　</t>
  </si>
  <si>
    <t>標記</t>
  </si>
  <si>
    <t>第5號之圓椎體</t>
  </si>
  <si>
    <t>將『電視』與『電冰箱』兩資料數列互換位置</t>
  </si>
  <si>
    <t>數列間距500</t>
  </si>
  <si>
    <t>類別間距50點</t>
  </si>
  <si>
    <t>深寬比例150點</t>
  </si>
  <si>
    <t>重疊比例50點</t>
  </si>
  <si>
    <t>重疊比例-40點</t>
  </si>
  <si>
    <t>親民黨</t>
  </si>
  <si>
    <t>台聯</t>
  </si>
  <si>
    <t>第一扇區起始角度45度</t>
  </si>
  <si>
    <t>環圈內徑大小20%</t>
  </si>
  <si>
    <t>品名</t>
  </si>
  <si>
    <t>將背景牆改為白色</t>
  </si>
  <si>
    <r>
      <t>填滿「</t>
    </r>
    <r>
      <rPr>
        <b/>
        <sz val="11"/>
        <rFont val="華康中黑體"/>
        <family val="3"/>
      </rPr>
      <t>信紙</t>
    </r>
    <r>
      <rPr>
        <b/>
        <sz val="12"/>
        <rFont val="新細明體"/>
        <family val="1"/>
      </rPr>
      <t>」材質</t>
    </r>
  </si>
  <si>
    <r>
      <t>與數值</t>
    </r>
    <r>
      <rPr>
        <b/>
        <sz val="12"/>
        <rFont val="Times New Roman"/>
        <family val="1"/>
      </rPr>
      <t>Y</t>
    </r>
    <r>
      <rPr>
        <b/>
        <sz val="12"/>
        <rFont val="新細明體"/>
        <family val="1"/>
      </rPr>
      <t>軸</t>
    </r>
    <r>
      <rPr>
        <b/>
        <sz val="12"/>
        <rFont val="新細明體"/>
        <family val="1"/>
      </rPr>
      <t>相交於</t>
    </r>
    <r>
      <rPr>
        <b/>
        <sz val="12"/>
        <rFont val="Times New Roman"/>
        <family val="1"/>
      </rPr>
      <t>2</t>
    </r>
  </si>
  <si>
    <t>品名</t>
  </si>
  <si>
    <t>3點之粗紅實線</t>
  </si>
  <si>
    <t>痛苦指數</t>
  </si>
  <si>
    <t>台灣</t>
  </si>
  <si>
    <t>南韓</t>
  </si>
  <si>
    <t>日本</t>
  </si>
  <si>
    <t>將『電視』資料數列轉為填滿紅色</t>
  </si>
  <si>
    <t>使用花崗石與白色大理石之材質</t>
  </si>
  <si>
    <t>圖樣</t>
  </si>
  <si>
    <t>圖片　</t>
  </si>
  <si>
    <t>標記</t>
  </si>
  <si>
    <t>第5號之圓椎體</t>
  </si>
  <si>
    <t>將『電視』與『電冰箱』兩資料數列互換位置</t>
  </si>
  <si>
    <t>數列間距500</t>
  </si>
  <si>
    <t>類別間距50點</t>
  </si>
  <si>
    <t>深寬比例150點</t>
  </si>
  <si>
    <t>重疊比例50點</t>
  </si>
  <si>
    <t>重疊比例-40點</t>
  </si>
  <si>
    <t>親民黨</t>
  </si>
  <si>
    <t>台聯</t>
  </si>
  <si>
    <t>第一扇區起始角度45度</t>
  </si>
  <si>
    <t>環圈內徑大小20%</t>
  </si>
  <si>
    <t>品名</t>
  </si>
  <si>
    <t>透明背景牆</t>
  </si>
  <si>
    <t>填滿黃/橙色水平漸層，粗斜、標楷體、12點</t>
  </si>
  <si>
    <t>品名</t>
  </si>
  <si>
    <r>
      <t>主要刻度間距改為</t>
    </r>
    <r>
      <rPr>
        <b/>
        <sz val="12"/>
        <rFont val="Times New Roman"/>
        <family val="1"/>
      </rPr>
      <t>4000</t>
    </r>
  </si>
  <si>
    <r>
      <t>XY</t>
    </r>
    <r>
      <rPr>
        <b/>
        <sz val="12"/>
        <rFont val="新細明體"/>
        <family val="1"/>
      </rPr>
      <t>平面底板交叉</t>
    </r>
    <r>
      <rPr>
        <b/>
        <sz val="12"/>
        <rFont val="Times New Roman"/>
        <family val="1"/>
      </rPr>
      <t>2000</t>
    </r>
  </si>
  <si>
    <t>顯示刻度改為千</t>
  </si>
  <si>
    <t>對數刻度</t>
  </si>
  <si>
    <t>數值次序反轉</t>
  </si>
  <si>
    <t>稅後盈餘</t>
  </si>
  <si>
    <r>
      <t>XY</t>
    </r>
    <r>
      <rPr>
        <b/>
        <sz val="12"/>
        <rFont val="新細明體"/>
        <family val="1"/>
      </rPr>
      <t>平面置於最小值</t>
    </r>
  </si>
  <si>
    <t>品名</t>
  </si>
  <si>
    <t>高刻度標籤</t>
  </si>
  <si>
    <r>
      <t>最大值改</t>
    </r>
    <r>
      <rPr>
        <b/>
        <sz val="12"/>
        <rFont val="Times New Roman"/>
        <family val="1"/>
      </rPr>
      <t>12000</t>
    </r>
  </si>
  <si>
    <t>標籤與標籤之間相距3個類別</t>
  </si>
  <si>
    <r>
      <t>數值</t>
    </r>
    <r>
      <rPr>
        <b/>
        <sz val="12"/>
        <rFont val="Times New Roman"/>
        <family val="1"/>
      </rPr>
      <t>Y</t>
    </r>
    <r>
      <rPr>
        <b/>
        <sz val="12"/>
        <rFont val="新細明體"/>
        <family val="1"/>
      </rPr>
      <t>軸置於兩個類別之間</t>
    </r>
  </si>
  <si>
    <r>
      <t>取消數值</t>
    </r>
    <r>
      <rPr>
        <b/>
        <sz val="12"/>
        <rFont val="Times New Roman"/>
        <family val="1"/>
      </rPr>
      <t>Y</t>
    </r>
    <r>
      <rPr>
        <b/>
        <sz val="12"/>
        <rFont val="新細明體"/>
        <family val="1"/>
      </rPr>
      <t>軸置於兩個類別之間</t>
    </r>
  </si>
  <si>
    <t>工作項目</t>
  </si>
  <si>
    <t>開始日期</t>
  </si>
  <si>
    <t>天數</t>
  </si>
  <si>
    <t>結束日期</t>
  </si>
  <si>
    <t>收集資料</t>
  </si>
  <si>
    <t>設計問卷</t>
  </si>
  <si>
    <t>問卷試訪及修正</t>
  </si>
  <si>
    <t>列印問卷</t>
  </si>
  <si>
    <t>進行問卷調查</t>
  </si>
  <si>
    <t>資料輸入及檢查</t>
  </si>
  <si>
    <t>資料分析</t>
  </si>
  <si>
    <t>報告撰寫</t>
  </si>
  <si>
    <t>品名</t>
  </si>
  <si>
    <t>工作項目</t>
  </si>
  <si>
    <t>開始日期</t>
  </si>
  <si>
    <t>天數</t>
  </si>
  <si>
    <t>結束日期</t>
  </si>
  <si>
    <t>收集資料</t>
  </si>
  <si>
    <t>設計問卷</t>
  </si>
  <si>
    <t>問卷試訪及修正</t>
  </si>
  <si>
    <t>列印問卷</t>
  </si>
  <si>
    <t>進行問卷調查</t>
  </si>
  <si>
    <t>資料輸入及檢查</t>
  </si>
  <si>
    <t>資料分析</t>
  </si>
  <si>
    <t>報告撰寫</t>
  </si>
  <si>
    <t>1.選取B2:C9範圍為資料來源</t>
  </si>
  <si>
    <t>2.可直接按一般工具上『圖表精靈』鈕或執行「插入(I)/圖表(H)…」，啟動『圖表精靈』</t>
  </si>
  <si>
    <t xml:space="preserve">轉入『圖表精靈—步驟4之1』，選擇欲繪製「立體堆疊橫條圖」 </t>
  </si>
  <si>
    <t xml:space="preserve">3.按〔下一步〕鈕，轉入『圖表精靈—步驟4之2』『數列』標籤 </t>
  </si>
  <si>
    <t xml:space="preserve">4.單按底端『類別X軸標籤(T)』後之文字方塊，將原內容全數刪除，續選取A2:A9之工作項目當類別X軸標籤 </t>
  </si>
  <si>
    <t>5.單按『數值(V)』後之文字方塊，將原內容全數刪除，續選取B2:B9之開始日期當『數列1』之新內容</t>
  </si>
  <si>
    <t>6.按『數列(S)』方塊下方之〔新增〕鈕，加入一新數列『數列2』</t>
  </si>
  <si>
    <t>7.單按『數值(V)』後之文字方塊，將原內容全數刪除，續選取C2:C9之工作天數當『數列2』</t>
  </si>
  <si>
    <t xml:space="preserve">8.按〔下一步〕鈕，轉入『圖表精靈—步驟4之3』『標題』標籤，輸入圖表標題『工作進度表』 </t>
  </si>
  <si>
    <t xml:space="preserve">9.轉入『圖表精靈—步驟4之3』『圖例』標籤，取消「顯示圖例(S)」 </t>
  </si>
  <si>
    <t xml:space="preserve">10.轉入『圖表精靈—步驟4之3』『資料標籤』標籤，加選「內容(V)」當其資料標籤 </t>
  </si>
  <si>
    <t xml:space="preserve">11.按〔下一步〕鈕，轉入『圖表精靈—步驟4之4』，選擇將圖表存成「工作表中的物件(O)」 </t>
  </si>
  <si>
    <t>12.按〔完成〕鈕結束</t>
  </si>
  <si>
    <t xml:space="preserve">13.調整其大小並移動位置，續將字型大小改為9點大小 </t>
  </si>
  <si>
    <t xml:space="preserve">14.改變標題之字型、顏色及將字體放大 </t>
  </si>
  <si>
    <t xml:space="preserve">15.雙按目前有日期標籤之『數列1』的任一橫條圖圖塊，轉入『資料數列格式』對話方塊『圖樣』標籤，將其設定為無框線且區域無填滿 </t>
  </si>
  <si>
    <t>16.按〔確定〕鈕，可讓『數列1』之圖塊隱藏起來，但仍可看到其資料標籤之日期</t>
  </si>
  <si>
    <t>17.雙按『數列1』的任一日期標籤，轉入『資料標籤格式』對話方塊之『數值』標籤，將其設定為僅顯示月日資料</t>
  </si>
  <si>
    <t>18.按〔確定〕鈕，可讓『數列1』之資料標籤變為僅顯示月日資料而已</t>
  </si>
  <si>
    <t xml:space="preserve">19.雙按橫軸上之日期，轉入『座標軸格式』對話方塊之『刻度』標籤，將其最小值設定為比工作進度開始日期（2004/1/20）小幾天之日期2004/1/1（只要比開始日期小之日期即可，差距不要太大，用以讓圖左移） </t>
  </si>
  <si>
    <t xml:space="preserve">20.將其最大值設定為比整個工作進度的結束日期（2002/5/25）稍大日期（2004/6/1，用以讓工作天數圖塊變大） </t>
  </si>
  <si>
    <t xml:space="preserve">21.續將主要刻度間距則改為30（約當一個月，可使橫軸之內容變少） </t>
  </si>
  <si>
    <t xml:space="preserve">22.按〔確定〕鈕 </t>
  </si>
  <si>
    <t xml:space="preserve">23.雙按顯示有天數標籤之『數列2』的任一橫條圖圖塊，轉入『資料數列格式』對話方塊，將其底色設定為淡一點之顏色，以免天數標籤因底色太深而看不到 </t>
  </si>
  <si>
    <t>24.按〔確定〕鈕</t>
  </si>
  <si>
    <t>25.雙按縱軸之任一工作項目，轉入『座標軸格式』對話方塊之『刻度』標籤，於底下點選「類別次序翻轉(R)」（使依工作項目進度依序由上而下排列）</t>
  </si>
  <si>
    <t>26.按〔確定〕鈕，獲致依工作項目進度由上而下排列之圖表</t>
  </si>
  <si>
    <t>27.分兩次單按『數列1』日期標籤，將單一日期標籤選取，續以拖曳框邊之方式逐一將其右移，使其緊鄰於『數列2』工作天數圖塊的左邊，即可大功告成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</si>
</sst>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_(* #,##0_);_(* \(#,##0\);_(* &quot;-&quot;_);_(@_)"/>
    <numFmt numFmtId="178" formatCode="mmm\-yyyy"/>
    <numFmt numFmtId="179" formatCode="0.0"/>
    <numFmt numFmtId="180" formatCode="0.0%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&quot;$&quot;#,##0_);[Red]\(&quot;$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&quot;天&quot;"/>
    <numFmt numFmtId="188" formatCode="[$-404]ggyyyy&quot;年&quot;m&quot;月&quot;d&quot;日&quot;"/>
    <numFmt numFmtId="189" formatCode="[$-404]e/m/d;@"/>
    <numFmt numFmtId="190" formatCode="mm/dd/yy;@"/>
    <numFmt numFmtId="191" formatCode="m/d;@"/>
    <numFmt numFmtId="192" formatCode="m&quot;月&quot;d&quot;日&quot;"/>
    <numFmt numFmtId="193" formatCode="[$-404]e/mm/dd"/>
    <numFmt numFmtId="194" formatCode="&quot;$&quot;#,##0_);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0.00000"/>
    <numFmt numFmtId="203" formatCode="0.000000"/>
    <numFmt numFmtId="204" formatCode="h:mm:ss"/>
    <numFmt numFmtId="205" formatCode="h:mm"/>
    <numFmt numFmtId="206" formatCode="yyyy/m/d\ h:mm"/>
    <numFmt numFmtId="207" formatCode="0.0_);[Red]\(0.0\)"/>
    <numFmt numFmtId="208" formatCode="0.000000E+00"/>
    <numFmt numFmtId="209" formatCode="0.00_ "/>
    <numFmt numFmtId="210" formatCode="0.00000000000000%"/>
    <numFmt numFmtId="211" formatCode="0.0000000000"/>
    <numFmt numFmtId="212" formatCode="0.000000000"/>
    <numFmt numFmtId="213" formatCode="0.00000000"/>
    <numFmt numFmtId="214" formatCode="0.0000000"/>
    <numFmt numFmtId="215" formatCode="0.00_);[Red]\(0.00\)"/>
    <numFmt numFmtId="216" formatCode="0.0000000000000_);[Red]\(0.0000000000000\)"/>
    <numFmt numFmtId="217" formatCode="0.00000000000000_);[Red]\(0.00000000000000\)"/>
    <numFmt numFmtId="218" formatCode="0.000000000000_);[Red]\(0.000000000000\)"/>
    <numFmt numFmtId="219" formatCode="0.00000000000_);[Red]\(0.00000000000\)"/>
    <numFmt numFmtId="220" formatCode="0.0000000000_);[Red]\(0.0000000000\)"/>
    <numFmt numFmtId="221" formatCode="0.00000_ "/>
    <numFmt numFmtId="222" formatCode="0.0000_ "/>
    <numFmt numFmtId="223" formatCode="0.000_ "/>
    <numFmt numFmtId="224" formatCode="0.0_ "/>
    <numFmt numFmtId="225" formatCode="[DBNum2][$-404]General"/>
    <numFmt numFmtId="226" formatCode="#,##0.000"/>
    <numFmt numFmtId="227" formatCode="yyyy/m/d\ hh:mm:ss"/>
    <numFmt numFmtId="228" formatCode="00000"/>
    <numFmt numFmtId="229" formatCode="0_ "/>
    <numFmt numFmtId="230" formatCode="[$-404]e/mm/dd;@"/>
    <numFmt numFmtId="231" formatCode="m&quot;月&quot;d&quot;日&quot;;@"/>
    <numFmt numFmtId="232" formatCode="[$-404]AM/PM\ hh:mm:ss"/>
    <numFmt numFmtId="233" formatCode="e&quot;年&quot;m&quot;月&quot;d&quot;日&quot;"/>
    <numFmt numFmtId="234" formatCode="yyyy&quot;年&quot;m&quot;月&quot;d&quot;日&quot;"/>
    <numFmt numFmtId="235" formatCode="e&quot;年&quot;m&quot;月&quot;d&quot;日&quot;"/>
  </numFmts>
  <fonts count="2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.25"/>
      <name val="新細明體"/>
      <family val="1"/>
    </font>
    <font>
      <sz val="9.5"/>
      <name val="新細明體"/>
      <family val="1"/>
    </font>
    <font>
      <sz val="8.75"/>
      <name val="新細明體"/>
      <family val="1"/>
    </font>
    <font>
      <sz val="10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華康中黑體"/>
      <family val="3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細明體"/>
      <family val="3"/>
    </font>
    <font>
      <b/>
      <sz val="11"/>
      <name val="華康中黑體"/>
      <family val="3"/>
    </font>
    <font>
      <b/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11"/>
      <name val="新細明體"/>
      <family val="1"/>
    </font>
    <font>
      <b/>
      <sz val="12.75"/>
      <name val="華康儷楷書"/>
      <family val="1"/>
    </font>
    <font>
      <b/>
      <sz val="11"/>
      <name val="新細明體"/>
      <family val="1"/>
    </font>
    <font>
      <sz val="9.75"/>
      <name val="新細明體"/>
      <family val="1"/>
    </font>
    <font>
      <sz val="11.5"/>
      <name val="新細明體"/>
      <family val="1"/>
    </font>
    <font>
      <b/>
      <sz val="11.5"/>
      <name val="新細明體"/>
      <family val="1"/>
    </font>
    <font>
      <sz val="10.25"/>
      <name val="新細明體"/>
      <family val="1"/>
    </font>
    <font>
      <sz val="11.25"/>
      <name val="新細明體"/>
      <family val="1"/>
    </font>
    <font>
      <sz val="14"/>
      <color indexed="10"/>
      <name val="華康儷粗宋(P)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18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187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230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emf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emf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Relationship Id="rId4" Type="http://schemas.openxmlformats.org/officeDocument/2006/relationships/image" Target="../media/image23.emf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Relationship Id="rId3" Type="http://schemas.openxmlformats.org/officeDocument/2006/relationships/image" Target="../media/image26.png" /><Relationship Id="rId4" Type="http://schemas.openxmlformats.org/officeDocument/2006/relationships/image" Target="../media/image27.emf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新細明體"/>
                <a:ea typeface="新細明體"/>
                <a:cs typeface="新細明體"/>
              </a:rPr>
              <a:t>台北電器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'立體檢視-練習'!$A$2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'立體檢視-練習'!$B$1:$G$1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'立體檢視-練習'!$B$2:$G$2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'立體檢視-練習'!$A$3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'立體檢視-練習'!$B$1:$G$1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'立體檢視-練習'!$B$3:$G$3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'立體檢視-練習'!$A$4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'立體檢視-練習'!$B$1:$G$1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'立體檢視-練習'!$B$4:$G$4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'立體檢視-練習'!$A$5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'立體檢視-練習'!$B$1:$G$1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'立體檢視-練習'!$B$5:$G$5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66343996"/>
        <c:axId val="60225053"/>
      </c:bar3DChart>
      <c:catAx>
        <c:axId val="6634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225053"/>
        <c:crosses val="autoZero"/>
        <c:auto val="1"/>
        <c:lblOffset val="100"/>
        <c:noMultiLvlLbl val="0"/>
      </c:catAx>
      <c:valAx>
        <c:axId val="60225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4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51209686"/>
        <c:axId val="58233991"/>
      </c:bar3DChart>
      <c:cat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209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54343872"/>
        <c:axId val="19332801"/>
      </c:bar3D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343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'資料數列格式'!$B$29</c:f>
              <c:strCache>
                <c:ptCount val="1"/>
                <c:pt idx="0">
                  <c:v>痛苦指數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254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'資料數列格式'!$A$30:$A$32</c:f>
              <c:strCache>
                <c:ptCount val="3"/>
                <c:pt idx="0">
                  <c:v>台灣</c:v>
                </c:pt>
                <c:pt idx="1">
                  <c:v>南韓</c:v>
                </c:pt>
                <c:pt idx="2">
                  <c:v>日本</c:v>
                </c:pt>
              </c:strCache>
            </c:strRef>
          </c:cat>
          <c:val>
            <c:numRef>
              <c:f>'資料數列格式'!$B$30:$B$32</c:f>
              <c:numCache>
                <c:ptCount val="3"/>
                <c:pt idx="0">
                  <c:v>0.046</c:v>
                </c:pt>
                <c:pt idx="1">
                  <c:v>0.054</c:v>
                </c:pt>
                <c:pt idx="2">
                  <c:v>0.049</c:v>
                </c:pt>
              </c:numCache>
            </c:numRef>
          </c:val>
          <c:shape val="box"/>
        </c:ser>
        <c:shape val="box"/>
        <c:axId val="39777482"/>
        <c:axId val="22453019"/>
      </c:bar3D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7774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750580"/>
        <c:axId val="6755221"/>
      </c:bar3D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0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50"/>
        <c:axId val="60796990"/>
        <c:axId val="10301999"/>
      </c:barChart>
      <c:catAx>
        <c:axId val="6079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9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40"/>
        <c:axId val="25609128"/>
        <c:axId val="29155561"/>
      </c:barChart>
      <c:catAx>
        <c:axId val="2560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60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中華電器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073458"/>
        <c:axId val="12790211"/>
      </c:lineChart>
      <c:catAx>
        <c:axId val="6107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48003036"/>
        <c:axId val="29374141"/>
      </c:bar3DChart>
      <c:catAx>
        <c:axId val="4800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003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立委得票率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45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'資料數列格式'!$B$211</c:f>
              <c:strCache>
                <c:ptCount val="1"/>
                <c:pt idx="0">
                  <c:v>得票率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solidFill>
                  <a:srgbClr val="FF99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'資料數列格式'!$A$212:$A$215</c:f>
              <c:strCache/>
            </c:strRef>
          </c:cat>
          <c:val>
            <c:numRef>
              <c:f>'資料數列格式'!$B$212:$B$215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4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立委得票率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'資料數列格式'!$B$211</c:f>
              <c:strCache>
                <c:ptCount val="1"/>
                <c:pt idx="0">
                  <c:v>得票率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'資料數列格式'!$A$212:$A$215</c:f>
              <c:strCache/>
            </c:strRef>
          </c:cat>
          <c:val>
            <c:numRef>
              <c:f>'資料數列格式'!$B$212:$B$215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2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新細明體"/>
                <a:ea typeface="新細明體"/>
                <a:cs typeface="新細明體"/>
              </a:rPr>
              <a:t>中華公司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'標題格式-練習'!$A$2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'標題格式-練習'!$B$1:$G$1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'標題格式-練習'!$B$2:$G$2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'標題格式-練習'!$A$3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'標題格式-練習'!$B$1:$G$1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'標題格式-練習'!$B$3:$G$3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'標題格式-練習'!$A$4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'標題格式-練習'!$B$1:$G$1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'標題格式-練習'!$B$4:$G$4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'標題格式-練習'!$A$5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'標題格式-練習'!$B$1:$G$1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'標題格式-練習'!$B$5:$G$5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5154566"/>
        <c:axId val="46391095"/>
      </c:bar3DChart>
      <c:catAx>
        <c:axId val="515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4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'資料數列格式'!$B$29</c:f>
              <c:strCache>
                <c:ptCount val="1"/>
                <c:pt idx="0">
                  <c:v>痛苦指數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'資料數列格式'!$A$30:$A$32</c:f>
              <c:strCache/>
            </c:strRef>
          </c:cat>
          <c:val>
            <c:numRef>
              <c:f>'資料數列格式'!$B$30:$B$32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5501892"/>
        <c:axId val="6863845"/>
      </c:bar3D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5018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61774606"/>
        <c:axId val="19100543"/>
      </c:bar3DChart>
      <c:catAx>
        <c:axId val="6177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774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37687160"/>
        <c:axId val="3640121"/>
      </c:bar3DChart>
      <c:catAx>
        <c:axId val="3768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8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'資料數列格式-練習'!$B$29</c:f>
              <c:strCache>
                <c:ptCount val="1"/>
                <c:pt idx="0">
                  <c:v>痛苦指數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'資料數列格式-練習'!$A$30:$A$32</c:f>
              <c:strCache>
                <c:ptCount val="3"/>
                <c:pt idx="0">
                  <c:v>台灣</c:v>
                </c:pt>
                <c:pt idx="1">
                  <c:v>南韓</c:v>
                </c:pt>
                <c:pt idx="2">
                  <c:v>日本</c:v>
                </c:pt>
              </c:strCache>
            </c:strRef>
          </c:cat>
          <c:val>
            <c:numRef>
              <c:f>'資料數列格式-練習'!$B$30:$B$32</c:f>
              <c:numCache>
                <c:ptCount val="3"/>
                <c:pt idx="0">
                  <c:v>0.046</c:v>
                </c:pt>
                <c:pt idx="1">
                  <c:v>0.054</c:v>
                </c:pt>
                <c:pt idx="2">
                  <c:v>0.049</c:v>
                </c:pt>
              </c:numCache>
            </c:numRef>
          </c:val>
          <c:shape val="box"/>
        </c:ser>
        <c:shape val="box"/>
        <c:axId val="32761090"/>
        <c:axId val="26414355"/>
      </c:bar3D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610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立委得票率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'資料數列格式-練習'!$B$211</c:f>
              <c:strCache>
                <c:ptCount val="1"/>
                <c:pt idx="0">
                  <c:v>得票率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solidFill>
                  <a:srgbClr val="FF99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'資料數列格式-練習'!$A$212:$A$215</c:f>
              <c:strCache>
                <c:ptCount val="4"/>
                <c:pt idx="0">
                  <c:v>民進黨</c:v>
                </c:pt>
                <c:pt idx="1">
                  <c:v>親民黨</c:v>
                </c:pt>
                <c:pt idx="2">
                  <c:v>國民黨</c:v>
                </c:pt>
                <c:pt idx="3">
                  <c:v>台聯</c:v>
                </c:pt>
              </c:strCache>
            </c:strRef>
          </c:cat>
          <c:val>
            <c:numRef>
              <c:f>'資料數列格式-練習'!$B$212:$B$215</c:f>
              <c:numCache>
                <c:ptCount val="4"/>
                <c:pt idx="0">
                  <c:v>0.365</c:v>
                </c:pt>
                <c:pt idx="1">
                  <c:v>0.225</c:v>
                </c:pt>
                <c:pt idx="2">
                  <c:v>0.328</c:v>
                </c:pt>
                <c:pt idx="3">
                  <c:v>0.08200000000000007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立委得票率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'資料數列格式-練習'!$B$211</c:f>
              <c:strCache>
                <c:ptCount val="1"/>
                <c:pt idx="0">
                  <c:v>得票率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3"/>
            <c:spPr>
              <a:blipFill>
                <a:blip r:embed="rId4"/>
                <a:srcRect/>
                <a:stretch>
                  <a:fillRect/>
                </a:stretch>
              </a:blipFill>
              <a:ln w="3175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'資料數列格式-練習'!$A$212:$A$215</c:f>
              <c:strCache>
                <c:ptCount val="4"/>
                <c:pt idx="0">
                  <c:v>民進黨</c:v>
                </c:pt>
                <c:pt idx="1">
                  <c:v>親民黨</c:v>
                </c:pt>
                <c:pt idx="2">
                  <c:v>國民黨</c:v>
                </c:pt>
                <c:pt idx="3">
                  <c:v>台聯</c:v>
                </c:pt>
              </c:strCache>
            </c:strRef>
          </c:cat>
          <c:val>
            <c:numRef>
              <c:f>'資料數列格式-練習'!$B$212:$B$215</c:f>
              <c:numCache>
                <c:ptCount val="4"/>
                <c:pt idx="0">
                  <c:v>0.365</c:v>
                </c:pt>
                <c:pt idx="1">
                  <c:v>0.225</c:v>
                </c:pt>
                <c:pt idx="2">
                  <c:v>0.328</c:v>
                </c:pt>
                <c:pt idx="3">
                  <c:v>0.08200000000000007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36402604"/>
        <c:axId val="59187981"/>
      </c:bar3DChart>
      <c:catAx>
        <c:axId val="36402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9187981"/>
        <c:crosses val="autoZero"/>
        <c:auto val="1"/>
        <c:lblOffset val="100"/>
        <c:noMultiLvlLbl val="0"/>
      </c:catAx>
      <c:valAx>
        <c:axId val="59187981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402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62929782"/>
        <c:axId val="29497127"/>
      </c:bar3DChart>
      <c:cat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9497127"/>
        <c:crosses val="autoZero"/>
        <c:auto val="1"/>
        <c:lblOffset val="100"/>
        <c:noMultiLvlLbl val="0"/>
      </c:catAx>
      <c:valAx>
        <c:axId val="2949712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929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64147552"/>
        <c:axId val="40457057"/>
      </c:bar3DChart>
      <c:catAx>
        <c:axId val="6414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457057"/>
        <c:crosses val="autoZero"/>
        <c:auto val="1"/>
        <c:lblOffset val="100"/>
        <c:noMultiLvlLbl val="0"/>
      </c:catAx>
      <c:valAx>
        <c:axId val="4045705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47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28569194"/>
        <c:axId val="55796155"/>
      </c:bar3DChart>
      <c:catAx>
        <c:axId val="2856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569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4866672"/>
        <c:axId val="66691185"/>
      </c:bar3DChart>
      <c:cat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6691185"/>
        <c:crosses val="autoZero"/>
        <c:auto val="1"/>
        <c:lblOffset val="100"/>
        <c:noMultiLvlLbl val="0"/>
      </c:catAx>
      <c:valAx>
        <c:axId val="6669118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66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32403348"/>
        <c:axId val="23194677"/>
      </c:bar3DChart>
      <c:catAx>
        <c:axId val="32403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3194677"/>
        <c:crosses val="autoZero"/>
        <c:auto val="1"/>
        <c:lblOffset val="100"/>
        <c:noMultiLvlLbl val="0"/>
      </c:catAx>
      <c:valAx>
        <c:axId val="2319467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403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7425502"/>
        <c:axId val="66829519"/>
      </c:bar3DChart>
      <c:catAx>
        <c:axId val="742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6829519"/>
        <c:crosses val="autoZero"/>
        <c:auto val="1"/>
        <c:lblOffset val="100"/>
        <c:noMultiLvlLbl val="0"/>
      </c:catAx>
      <c:valAx>
        <c:axId val="66829519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42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64594760"/>
        <c:axId val="44481929"/>
      </c:bar3DChart>
      <c:catAx>
        <c:axId val="6459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4481929"/>
        <c:crosses val="autoZero"/>
        <c:auto val="1"/>
        <c:lblOffset val="100"/>
        <c:noMultiLvlLbl val="0"/>
      </c:catAx>
      <c:valAx>
        <c:axId val="44481929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94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64793042"/>
        <c:axId val="46266467"/>
      </c:bar3DChart>
      <c:catAx>
        <c:axId val="6479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79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13745020"/>
        <c:axId val="56596317"/>
      </c:bar3DChart>
      <c:catAx>
        <c:axId val="1374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4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hape val="box"/>
        <c:axId val="39604806"/>
        <c:axId val="20898935"/>
      </c:bar3DChart>
      <c:catAx>
        <c:axId val="39604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604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axId val="53872688"/>
        <c:axId val="15092145"/>
      </c:barChart>
      <c:catAx>
        <c:axId val="5387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872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'資料數列格式-練習'!$A$2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2"/>
          <c:order val="1"/>
          <c:tx>
            <c:strRef>
              <c:f>'資料數列格式-練習'!$A$3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'資料數列格式-練習'!$B$3:$G$3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axId val="1611578"/>
        <c:axId val="14504203"/>
      </c:barChart>
      <c:catAx>
        <c:axId val="161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04203"/>
        <c:crosses val="autoZero"/>
        <c:auto val="1"/>
        <c:lblOffset val="100"/>
        <c:noMultiLvlLbl val="0"/>
      </c:catAx>
      <c:valAx>
        <c:axId val="14504203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1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新細明體"/>
              <a:ea typeface="新細明體"/>
              <a:cs typeface="新細明體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'資料數列格式-練習'!$B$29</c:f>
              <c:strCache>
                <c:ptCount val="1"/>
                <c:pt idx="0">
                  <c:v>痛苦指數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cat>
            <c:strRef>
              <c:f>'資料數列格式-練習'!$A$30:$A$32</c:f>
              <c:strCache>
                <c:ptCount val="3"/>
                <c:pt idx="0">
                  <c:v>台灣</c:v>
                </c:pt>
                <c:pt idx="1">
                  <c:v>南韓</c:v>
                </c:pt>
                <c:pt idx="2">
                  <c:v>日本</c:v>
                </c:pt>
              </c:strCache>
            </c:strRef>
          </c:cat>
          <c:val>
            <c:numRef>
              <c:f>'資料數列格式-練習'!$B$30:$B$32</c:f>
              <c:numCache>
                <c:ptCount val="3"/>
                <c:pt idx="0">
                  <c:v>0.046</c:v>
                </c:pt>
                <c:pt idx="1">
                  <c:v>0.054</c:v>
                </c:pt>
                <c:pt idx="2">
                  <c:v>0.049</c:v>
                </c:pt>
              </c:numCache>
            </c:numRef>
          </c:val>
          <c:shape val="box"/>
        </c:ser>
        <c:shape val="box"/>
        <c:axId val="63428964"/>
        <c:axId val="33989765"/>
      </c:bar3DChart>
      <c:catAx>
        <c:axId val="63428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3989765"/>
        <c:crosses val="autoZero"/>
        <c:auto val="1"/>
        <c:lblOffset val="100"/>
        <c:noMultiLvlLbl val="0"/>
      </c:catAx>
      <c:valAx>
        <c:axId val="339897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4289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台北公司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'圖表區格式-練習'!$A$2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'圖表區格式-練習'!$B$1:$G$1</c:f>
              <c:strCache/>
            </c:strRef>
          </c:cat>
          <c:val>
            <c:numRef>
              <c:f>'圖表區格式-練習'!$B$2:$G$2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'圖表區格式-練習'!$A$3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'圖表區格式-練習'!$B$1:$G$1</c:f>
              <c:strCache/>
            </c:strRef>
          </c:cat>
          <c:val>
            <c:numRef>
              <c:f>'圖表區格式-練習'!$B$3:$G$3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'圖表區格式-練習'!$A$4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'圖表區格式-練習'!$B$1:$G$1</c:f>
              <c:strCache/>
            </c:strRef>
          </c:cat>
          <c:val>
            <c:numRef>
              <c:f>'圖表區格式-練習'!$B$4:$G$4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'圖表區格式-練習'!$A$5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'圖表區格式-練習'!$B$1:$G$1</c:f>
              <c:strCache/>
            </c:strRef>
          </c:cat>
          <c:val>
            <c:numRef>
              <c:f>'圖表區格式-練習'!$B$5:$G$5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7472430"/>
        <c:axId val="1707551"/>
      </c:bar3DChart>
      <c:catAx>
        <c:axId val="3747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707551"/>
        <c:crosses val="autoZero"/>
        <c:auto val="1"/>
        <c:lblOffset val="100"/>
        <c:noMultiLvlLbl val="0"/>
      </c:catAx>
      <c:valAx>
        <c:axId val="17075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724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spPr>
            <a:pattFill prst="ltUpDiag">
              <a:fgClr>
                <a:srgbClr val="FFFFCC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3349754"/>
        <c:axId val="33276875"/>
      </c:bar3D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34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台北公司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'圖表區格式-練習'!$A$2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'圖表區格式-練習'!$B$1:$G$1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'圖表區格式-練習'!$B$2:$G$2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'圖表區格式-練習'!$A$3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'圖表區格式-練習'!$B$1:$G$1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'圖表區格式-練習'!$B$3:$G$3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'圖表區格式-練習'!$A$4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'圖表區格式-練習'!$B$1:$G$1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'圖表區格式-練習'!$B$4:$G$4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'圖表區格式-練習'!$A$5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'圖表區格式-練習'!$B$1:$G$1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'圖表區格式-練習'!$B$5:$G$5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15367960"/>
        <c:axId val="4093913"/>
      </c:bar3D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3679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民國九十二年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'圖例-練習'!$A$2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'圖例-練習'!$A$3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'圖例-練習'!$A$4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'圖例-練習'!$A$5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36845218"/>
        <c:axId val="63171507"/>
      </c:bar3DChart>
      <c:catAx>
        <c:axId val="368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45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FF0000"/>
                </a:solidFill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'圖例-練習'!$A$2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'圖例-練習'!$A$3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'圖例-練習'!$A$4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'圖例-練習'!$A$5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'圖例-練習'!$B$1:$G$1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'圖例-練習'!$B$5:$G$5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31672652"/>
        <c:axId val="16618413"/>
      </c:bar3DChart>
      <c:cat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67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FF0000"/>
                </a:solidFill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'背景牆-練習'!$A$2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'背景牆-練習'!$B$1:$G$1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'背景牆-練習'!$B$2:$G$2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'背景牆-練習'!$A$3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'背景牆-練習'!$B$1:$G$1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'背景牆-練習'!$B$3:$G$3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'背景牆-練習'!$A$4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'背景牆-練習'!$B$1:$G$1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'背景牆-練習'!$B$4:$G$4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'背景牆-練習'!$A$5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'背景牆-練習'!$B$1:$G$1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'背景牆-練習'!$B$5:$G$5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15347990"/>
        <c:axId val="3914183"/>
      </c:bar3DChart>
      <c:catAx>
        <c:axId val="1534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914183"/>
        <c:crosses val="autoZero"/>
        <c:auto val="1"/>
        <c:lblOffset val="100"/>
        <c:noMultiLvlLbl val="0"/>
      </c:catAx>
      <c:valAx>
        <c:axId val="3914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34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</c:spPr>
    </c:legend>
    <c:floor>
      <c:thickness val="0"/>
    </c:floor>
    <c:sideWall>
      <c:spPr>
        <a:solidFill>
          <a:srgbClr val="C0C0C0"/>
        </a:solidFill>
      </c:spPr>
      <c:thickness val="0"/>
    </c:sideWall>
    <c:backWall>
      <c:spPr>
        <a:solidFill>
          <a:srgbClr val="C0C0C0"/>
        </a:solidFill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'背景牆-練習'!$A$2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'背景牆-練習'!$B$1:$G$1</c:f>
              <c:strCache/>
            </c:strRef>
          </c:cat>
          <c:val>
            <c:numRef>
              <c:f>'背景牆-練習'!$B$2:$G$2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'背景牆-練習'!$A$3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'背景牆-練習'!$B$1:$G$1</c:f>
              <c:strCache/>
            </c:strRef>
          </c:cat>
          <c:val>
            <c:numRef>
              <c:f>'背景牆-練習'!$B$3:$G$3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'背景牆-練習'!$A$4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'背景牆-練習'!$B$1:$G$1</c:f>
              <c:strCache/>
            </c:strRef>
          </c:cat>
          <c:val>
            <c:numRef>
              <c:f>'背景牆-練習'!$B$4:$G$4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'背景牆-練習'!$A$5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'背景牆-練習'!$B$1:$G$1</c:f>
              <c:strCache/>
            </c:strRef>
          </c:cat>
          <c:val>
            <c:numRef>
              <c:f>'背景牆-練習'!$B$5:$G$5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5227648"/>
        <c:axId val="48613377"/>
      </c:bar3DChart>
      <c:catAx>
        <c:axId val="35227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613377"/>
        <c:crosses val="autoZero"/>
        <c:auto val="1"/>
        <c:lblOffset val="100"/>
        <c:noMultiLvlLbl val="0"/>
      </c:catAx>
      <c:valAx>
        <c:axId val="48613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22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'格線格式-練習'!$A$2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/>
            </c:strRef>
          </c:cat>
          <c:val>
            <c:numRef>
              <c:f>'格線格式-練習'!$B$2:$G$2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'格線格式-練習'!$A$3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/>
            </c:strRef>
          </c:cat>
          <c:val>
            <c:numRef>
              <c:f>'格線格式-練習'!$B$3:$G$3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'格線格式-練習'!$A$4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/>
            </c:strRef>
          </c:cat>
          <c:val>
            <c:numRef>
              <c:f>'格線格式-練習'!$B$4:$G$4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'格線格式-練習'!$A$5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/>
            </c:strRef>
          </c:cat>
          <c:val>
            <c:numRef>
              <c:f>'格線格式-練習'!$B$5:$G$5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4867210"/>
        <c:axId val="45369435"/>
      </c:bar3DChart>
      <c:catAx>
        <c:axId val="34867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5369435"/>
        <c:crosses val="autoZero"/>
        <c:auto val="1"/>
        <c:lblOffset val="100"/>
        <c:noMultiLvlLbl val="0"/>
      </c:catAx>
      <c:valAx>
        <c:axId val="453694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86721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電視銷售量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'格線格式-練習'!$A$52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'格線格式-練習'!$B$51:$D$51</c:f>
              <c:strCache/>
            </c:strRef>
          </c:cat>
          <c:val>
            <c:numRef>
              <c:f>'格線格式-練習'!$B$52:$D$52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671732"/>
        <c:axId val="51045589"/>
      </c:bar3DChart>
      <c:catAx>
        <c:axId val="5671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1045589"/>
        <c:crosses val="autoZero"/>
        <c:auto val="1"/>
        <c:lblOffset val="100"/>
        <c:noMultiLvlLbl val="0"/>
      </c:catAx>
      <c:valAx>
        <c:axId val="510455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銷售量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1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'格線格式-練習'!$A$83</c:f>
              <c:strCache>
                <c:ptCount val="1"/>
                <c:pt idx="0">
                  <c:v>稅後盈餘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'格線格式-練習'!$B$82:$G$82</c:f>
              <c:strCache/>
            </c:strRef>
          </c:cat>
          <c:val>
            <c:numRef>
              <c:f>'格線格式-練習'!$B$83:$G$83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6757118"/>
        <c:axId val="41052015"/>
      </c:bar3DChart>
      <c:catAx>
        <c:axId val="5675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1052015"/>
        <c:crosses val="autoZero"/>
        <c:auto val="1"/>
        <c:lblOffset val="100"/>
        <c:noMultiLvlLbl val="0"/>
      </c:catAx>
      <c:valAx>
        <c:axId val="41052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7571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'格線格式-練習'!$A$2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'格線格式-練習'!$A$3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'格線格式-練習'!$A$4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'格線格式-練習'!$A$5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33923816"/>
        <c:axId val="36878889"/>
      </c:bar3DChart>
      <c:catAx>
        <c:axId val="3392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6878889"/>
        <c:crosses val="autoZero"/>
        <c:auto val="1"/>
        <c:lblOffset val="100"/>
        <c:noMultiLvlLbl val="0"/>
      </c:catAx>
      <c:valAx>
        <c:axId val="36878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92381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'格線格式-練習'!$A$2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'格線格式-練習'!$A$3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'格線格式-練習'!$A$4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'格線格式-練習'!$A$5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'格線格式-練習'!$B$5:$G$5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63474546"/>
        <c:axId val="34400003"/>
      </c:bar3DChart>
      <c:catAx>
        <c:axId val="634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400003"/>
        <c:crosses val="autoZero"/>
        <c:auto val="1"/>
        <c:lblOffset val="100"/>
        <c:noMultiLvlLbl val="0"/>
      </c:catAx>
      <c:valAx>
        <c:axId val="344000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47454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one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1056420"/>
        <c:axId val="11072325"/>
      </c:bar3DChart>
      <c:catAx>
        <c:axId val="310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56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'格線格式-練習'!$A$2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/>
            </c:strRef>
          </c:cat>
          <c:val>
            <c:numRef>
              <c:f>'格線格式-練習'!$B$2:$G$2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'格線格式-練習'!$A$3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'格線格式-練習'!$B$1:$G$1</c:f>
              <c:strCache/>
            </c:strRef>
          </c:cat>
          <c:val>
            <c:numRef>
              <c:f>'格線格式-練習'!$B$3:$G$3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'格線格式-練習'!$A$4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/>
            </c:strRef>
          </c:cat>
          <c:val>
            <c:numRef>
              <c:f>'格線格式-練習'!$B$4:$G$4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'格線格式-練習'!$A$5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'格線格式-練習'!$B$1:$G$1</c:f>
              <c:strCache/>
            </c:strRef>
          </c:cat>
          <c:val>
            <c:numRef>
              <c:f>'格線格式-練習'!$B$5:$G$5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1164572"/>
        <c:axId val="34936829"/>
      </c:bar3DChart>
      <c:catAx>
        <c:axId val="41164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936829"/>
        <c:crosses val="autoZero"/>
        <c:auto val="1"/>
        <c:lblOffset val="100"/>
        <c:noMultiLvlLbl val="0"/>
      </c:catAx>
      <c:valAx>
        <c:axId val="34936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16457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新細明體"/>
                <a:ea typeface="新細明體"/>
                <a:cs typeface="新細明體"/>
              </a:rPr>
              <a:t>台灣電器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'座標軸格式1-練習'!$A$2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1"/>
          <c:order val="1"/>
          <c:tx>
            <c:strRef>
              <c:f>'座標軸格式1-練習'!$A$3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'座標軸格式1-練習'!$A$4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'座標軸格式1-練習'!$A$5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</c:ser>
        <c:axId val="45996006"/>
        <c:axId val="11310871"/>
      </c:barChart>
      <c:catAx>
        <c:axId val="4599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10871"/>
        <c:crosses val="autoZero"/>
        <c:auto val="1"/>
        <c:lblOffset val="100"/>
        <c:noMultiLvlLbl val="0"/>
      </c:catAx>
      <c:valAx>
        <c:axId val="11310871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4599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台灣電器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'座標軸格式1-練習'!$A$2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'座標軸格式1-練習'!$B$2:$G$2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'座標軸格式1-練習'!$A$3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'座標軸格式1-練習'!$B$3:$G$3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'座標軸格式1-練習'!$A$4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'座標軸格式1-練習'!$B$4:$G$4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'座標軸格式1-練習'!$A$5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'座標軸格式1-練習'!$B$1:$G$1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'座標軸格式1-練習'!$B$5:$G$5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34688976"/>
        <c:axId val="43765329"/>
      </c:bar3DChart>
      <c:catAx>
        <c:axId val="346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688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十二月股價趨勢圖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'[1]座標軸格式2-練習'!$B$1</c:f>
              <c:strCache>
                <c:ptCount val="1"/>
                <c:pt idx="0">
                  <c:v>成交量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'[1]座標軸格式2-練習'!$A$2:$A$15</c:f>
              <c:numCache>
                <c:ptCount val="14"/>
                <c:pt idx="0">
                  <c:v>37956</c:v>
                </c:pt>
                <c:pt idx="1">
                  <c:v>37957</c:v>
                </c:pt>
                <c:pt idx="2">
                  <c:v>37958</c:v>
                </c:pt>
                <c:pt idx="3">
                  <c:v>37961</c:v>
                </c:pt>
                <c:pt idx="4">
                  <c:v>37962</c:v>
                </c:pt>
                <c:pt idx="5">
                  <c:v>37963</c:v>
                </c:pt>
                <c:pt idx="6">
                  <c:v>37964</c:v>
                </c:pt>
                <c:pt idx="7">
                  <c:v>37965</c:v>
                </c:pt>
                <c:pt idx="8">
                  <c:v>37968</c:v>
                </c:pt>
                <c:pt idx="9">
                  <c:v>37969</c:v>
                </c:pt>
                <c:pt idx="10">
                  <c:v>37970</c:v>
                </c:pt>
                <c:pt idx="11">
                  <c:v>37971</c:v>
                </c:pt>
                <c:pt idx="12">
                  <c:v>37972</c:v>
                </c:pt>
                <c:pt idx="13">
                  <c:v>37975</c:v>
                </c:pt>
              </c:numCache>
            </c:numRef>
          </c:cat>
          <c:val>
            <c:numRef>
              <c:f>'[1]座標軸格式2-練習'!$B$2:$B$15</c:f>
              <c:numCache>
                <c:ptCount val="14"/>
                <c:pt idx="0">
                  <c:v>1200</c:v>
                </c:pt>
                <c:pt idx="1">
                  <c:v>1250</c:v>
                </c:pt>
                <c:pt idx="2">
                  <c:v>1500</c:v>
                </c:pt>
                <c:pt idx="3">
                  <c:v>1600</c:v>
                </c:pt>
                <c:pt idx="4">
                  <c:v>2500</c:v>
                </c:pt>
                <c:pt idx="5">
                  <c:v>2400</c:v>
                </c:pt>
                <c:pt idx="6">
                  <c:v>3000</c:v>
                </c:pt>
                <c:pt idx="7">
                  <c:v>3600</c:v>
                </c:pt>
                <c:pt idx="8">
                  <c:v>3000</c:v>
                </c:pt>
                <c:pt idx="9">
                  <c:v>2560</c:v>
                </c:pt>
                <c:pt idx="10">
                  <c:v>2000</c:v>
                </c:pt>
                <c:pt idx="11">
                  <c:v>2200</c:v>
                </c:pt>
                <c:pt idx="12">
                  <c:v>2000</c:v>
                </c:pt>
                <c:pt idx="13">
                  <c:v>1800</c:v>
                </c:pt>
              </c:numCache>
            </c:numRef>
          </c:val>
        </c:ser>
        <c:axId val="58343642"/>
        <c:axId val="55330731"/>
      </c:barChart>
      <c:lineChart>
        <c:grouping val="standard"/>
        <c:varyColors val="0"/>
        <c:ser>
          <c:idx val="0"/>
          <c:order val="1"/>
          <c:tx>
            <c:strRef>
              <c:f>'[1]座標軸格式2-練習'!$C$1</c:f>
              <c:strCache>
                <c:ptCount val="1"/>
                <c:pt idx="0">
                  <c:v>開盤價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'[1]座標軸格式2-練習'!$A$2:$A$15</c:f>
              <c:numCache>
                <c:ptCount val="14"/>
                <c:pt idx="0">
                  <c:v>37956</c:v>
                </c:pt>
                <c:pt idx="1">
                  <c:v>37957</c:v>
                </c:pt>
                <c:pt idx="2">
                  <c:v>37958</c:v>
                </c:pt>
                <c:pt idx="3">
                  <c:v>37961</c:v>
                </c:pt>
                <c:pt idx="4">
                  <c:v>37962</c:v>
                </c:pt>
                <c:pt idx="5">
                  <c:v>37963</c:v>
                </c:pt>
                <c:pt idx="6">
                  <c:v>37964</c:v>
                </c:pt>
                <c:pt idx="7">
                  <c:v>37965</c:v>
                </c:pt>
                <c:pt idx="8">
                  <c:v>37968</c:v>
                </c:pt>
                <c:pt idx="9">
                  <c:v>37969</c:v>
                </c:pt>
                <c:pt idx="10">
                  <c:v>37970</c:v>
                </c:pt>
                <c:pt idx="11">
                  <c:v>37971</c:v>
                </c:pt>
                <c:pt idx="12">
                  <c:v>37972</c:v>
                </c:pt>
                <c:pt idx="13">
                  <c:v>37975</c:v>
                </c:pt>
              </c:numCache>
            </c:numRef>
          </c:cat>
          <c:val>
            <c:numRef>
              <c:f>'[1]座標軸格式2-練習'!$C$2:$C$15</c:f>
              <c:numCache>
                <c:ptCount val="14"/>
                <c:pt idx="0">
                  <c:v>52</c:v>
                </c:pt>
                <c:pt idx="1">
                  <c:v>53</c:v>
                </c:pt>
                <c:pt idx="2">
                  <c:v>56</c:v>
                </c:pt>
                <c:pt idx="3">
                  <c:v>62</c:v>
                </c:pt>
                <c:pt idx="4">
                  <c:v>60</c:v>
                </c:pt>
                <c:pt idx="5">
                  <c:v>56</c:v>
                </c:pt>
                <c:pt idx="6">
                  <c:v>54</c:v>
                </c:pt>
                <c:pt idx="7">
                  <c:v>50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66</c:v>
                </c:pt>
                <c:pt idx="12">
                  <c:v>71</c:v>
                </c:pt>
                <c:pt idx="13">
                  <c:v>74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'[1]座標軸格式2-練習'!$D$1</c:f>
              <c:strCache>
                <c:ptCount val="1"/>
                <c:pt idx="0">
                  <c:v>最高價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'[1]座標軸格式2-練習'!$A$2:$A$15</c:f>
              <c:numCache>
                <c:ptCount val="14"/>
                <c:pt idx="0">
                  <c:v>37956</c:v>
                </c:pt>
                <c:pt idx="1">
                  <c:v>37957</c:v>
                </c:pt>
                <c:pt idx="2">
                  <c:v>37958</c:v>
                </c:pt>
                <c:pt idx="3">
                  <c:v>37961</c:v>
                </c:pt>
                <c:pt idx="4">
                  <c:v>37962</c:v>
                </c:pt>
                <c:pt idx="5">
                  <c:v>37963</c:v>
                </c:pt>
                <c:pt idx="6">
                  <c:v>37964</c:v>
                </c:pt>
                <c:pt idx="7">
                  <c:v>37965</c:v>
                </c:pt>
                <c:pt idx="8">
                  <c:v>37968</c:v>
                </c:pt>
                <c:pt idx="9">
                  <c:v>37969</c:v>
                </c:pt>
                <c:pt idx="10">
                  <c:v>37970</c:v>
                </c:pt>
                <c:pt idx="11">
                  <c:v>37971</c:v>
                </c:pt>
                <c:pt idx="12">
                  <c:v>37972</c:v>
                </c:pt>
                <c:pt idx="13">
                  <c:v>37975</c:v>
                </c:pt>
              </c:numCache>
            </c:numRef>
          </c:cat>
          <c:val>
            <c:numRef>
              <c:f>'[1]座標軸格式2-練習'!$D$2:$D$15</c:f>
              <c:numCache>
                <c:ptCount val="14"/>
                <c:pt idx="0">
                  <c:v>56</c:v>
                </c:pt>
                <c:pt idx="1">
                  <c:v>56</c:v>
                </c:pt>
                <c:pt idx="2">
                  <c:v>62</c:v>
                </c:pt>
                <c:pt idx="3">
                  <c:v>62</c:v>
                </c:pt>
                <c:pt idx="4">
                  <c:v>60</c:v>
                </c:pt>
                <c:pt idx="5">
                  <c:v>57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76</c:v>
                </c:pt>
                <c:pt idx="13">
                  <c:v>78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'[1]座標軸格式2-練習'!$E$1</c:f>
              <c:strCache>
                <c:ptCount val="1"/>
                <c:pt idx="0">
                  <c:v>最低價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'[1]座標軸格式2-練習'!$A$2:$A$15</c:f>
              <c:numCache>
                <c:ptCount val="14"/>
                <c:pt idx="0">
                  <c:v>37956</c:v>
                </c:pt>
                <c:pt idx="1">
                  <c:v>37957</c:v>
                </c:pt>
                <c:pt idx="2">
                  <c:v>37958</c:v>
                </c:pt>
                <c:pt idx="3">
                  <c:v>37961</c:v>
                </c:pt>
                <c:pt idx="4">
                  <c:v>37962</c:v>
                </c:pt>
                <c:pt idx="5">
                  <c:v>37963</c:v>
                </c:pt>
                <c:pt idx="6">
                  <c:v>37964</c:v>
                </c:pt>
                <c:pt idx="7">
                  <c:v>37965</c:v>
                </c:pt>
                <c:pt idx="8">
                  <c:v>37968</c:v>
                </c:pt>
                <c:pt idx="9">
                  <c:v>37969</c:v>
                </c:pt>
                <c:pt idx="10">
                  <c:v>37970</c:v>
                </c:pt>
                <c:pt idx="11">
                  <c:v>37971</c:v>
                </c:pt>
                <c:pt idx="12">
                  <c:v>37972</c:v>
                </c:pt>
                <c:pt idx="13">
                  <c:v>37975</c:v>
                </c:pt>
              </c:numCache>
            </c:numRef>
          </c:cat>
          <c:val>
            <c:numRef>
              <c:f>'[1]座標軸格式2-練習'!$E$2:$E$15</c:f>
              <c:numCache>
                <c:ptCount val="14"/>
                <c:pt idx="0">
                  <c:v>50</c:v>
                </c:pt>
                <c:pt idx="1">
                  <c:v>52</c:v>
                </c:pt>
                <c:pt idx="2">
                  <c:v>56</c:v>
                </c:pt>
                <c:pt idx="3">
                  <c:v>58</c:v>
                </c:pt>
                <c:pt idx="4">
                  <c:v>56</c:v>
                </c:pt>
                <c:pt idx="5">
                  <c:v>52</c:v>
                </c:pt>
                <c:pt idx="6">
                  <c:v>50</c:v>
                </c:pt>
                <c:pt idx="7">
                  <c:v>45</c:v>
                </c:pt>
                <c:pt idx="8">
                  <c:v>48</c:v>
                </c:pt>
                <c:pt idx="9">
                  <c:v>53</c:v>
                </c:pt>
                <c:pt idx="10">
                  <c:v>60</c:v>
                </c:pt>
                <c:pt idx="11">
                  <c:v>64</c:v>
                </c:pt>
                <c:pt idx="12">
                  <c:v>70</c:v>
                </c:pt>
                <c:pt idx="13">
                  <c:v>70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'[1]座標軸格式2-練習'!$F$1</c:f>
              <c:strCache>
                <c:ptCount val="1"/>
                <c:pt idx="0">
                  <c:v>收盤價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3"/>
          </c:trendline>
          <c:cat>
            <c:numRef>
              <c:f>'[1]座標軸格式2-練習'!$A$2:$A$15</c:f>
              <c:numCache>
                <c:ptCount val="14"/>
                <c:pt idx="0">
                  <c:v>37956</c:v>
                </c:pt>
                <c:pt idx="1">
                  <c:v>37957</c:v>
                </c:pt>
                <c:pt idx="2">
                  <c:v>37958</c:v>
                </c:pt>
                <c:pt idx="3">
                  <c:v>37961</c:v>
                </c:pt>
                <c:pt idx="4">
                  <c:v>37962</c:v>
                </c:pt>
                <c:pt idx="5">
                  <c:v>37963</c:v>
                </c:pt>
                <c:pt idx="6">
                  <c:v>37964</c:v>
                </c:pt>
                <c:pt idx="7">
                  <c:v>37965</c:v>
                </c:pt>
                <c:pt idx="8">
                  <c:v>37968</c:v>
                </c:pt>
                <c:pt idx="9">
                  <c:v>37969</c:v>
                </c:pt>
                <c:pt idx="10">
                  <c:v>37970</c:v>
                </c:pt>
                <c:pt idx="11">
                  <c:v>37971</c:v>
                </c:pt>
                <c:pt idx="12">
                  <c:v>37972</c:v>
                </c:pt>
                <c:pt idx="13">
                  <c:v>37975</c:v>
                </c:pt>
              </c:numCache>
            </c:numRef>
          </c:cat>
          <c:val>
            <c:numRef>
              <c:f>'[1]座標軸格式2-練習'!$F$2:$F$15</c:f>
              <c:numCache>
                <c:ptCount val="1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  <c:pt idx="7">
                  <c:v>50</c:v>
                </c:pt>
                <c:pt idx="8">
                  <c:v>54</c:v>
                </c:pt>
                <c:pt idx="9">
                  <c:v>58</c:v>
                </c:pt>
                <c:pt idx="10">
                  <c:v>66</c:v>
                </c:pt>
                <c:pt idx="11">
                  <c:v>70</c:v>
                </c:pt>
                <c:pt idx="12">
                  <c:v>75</c:v>
                </c:pt>
                <c:pt idx="13">
                  <c:v>76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28214532"/>
        <c:axId val="52604197"/>
      </c:lineChart>
      <c:cat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日期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30731"/>
        <c:crosses val="autoZero"/>
        <c:auto val="0"/>
        <c:lblOffset val="100"/>
        <c:noMultiLvlLbl val="0"/>
      </c:catAx>
      <c:valAx>
        <c:axId val="55330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成交量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43642"/>
        <c:crossesAt val="1"/>
        <c:crossBetween val="between"/>
        <c:dispUnits/>
      </c:valAx>
      <c:catAx>
        <c:axId val="28214532"/>
        <c:scaling>
          <c:orientation val="minMax"/>
        </c:scaling>
        <c:axPos val="b"/>
        <c:delete val="1"/>
        <c:majorTickMark val="in"/>
        <c:minorTickMark val="none"/>
        <c:tickLblPos val="nextTo"/>
        <c:crossAx val="52604197"/>
        <c:crosses val="autoZero"/>
        <c:auto val="0"/>
        <c:lblOffset val="100"/>
        <c:noMultiLvlLbl val="0"/>
      </c:catAx>
      <c:valAx>
        <c:axId val="5260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股價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145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'X軸格式-練習'!$B$1</c:f>
              <c:strCache>
                <c:ptCount val="1"/>
                <c:pt idx="0">
                  <c:v>痛苦指數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'X軸格式-練習'!$A$2:$A$3</c:f>
              <c:strCache>
                <c:ptCount val="2"/>
                <c:pt idx="0">
                  <c:v>台灣</c:v>
                </c:pt>
                <c:pt idx="1">
                  <c:v>南韓</c:v>
                </c:pt>
              </c:strCache>
            </c:strRef>
          </c:cat>
          <c:val>
            <c:numRef>
              <c:f>'X軸格式-練習'!$B$2:$B$3</c:f>
              <c:numCache>
                <c:ptCount val="2"/>
                <c:pt idx="0">
                  <c:v>0.046</c:v>
                </c:pt>
                <c:pt idx="1">
                  <c:v>0.054</c:v>
                </c:pt>
              </c:numCache>
            </c:numRef>
          </c:val>
        </c:ser>
        <c:axId val="3675726"/>
        <c:axId val="33081535"/>
      </c:barChart>
      <c:catAx>
        <c:axId val="3675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75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台北家電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'X軸格式-練習'!$A$20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'X軸格式-練習'!$B$20:$G$20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'X軸格式-練習'!$A$21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'X軸格式-練習'!$B$21:$G$21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'X軸格式-練習'!$A$22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'X軸格式-練習'!$B$22:$G$22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'X軸格式-練習'!$A$23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'X軸格式-練習'!$B$23:$G$23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  <c:shape val="box"/>
        </c:ser>
        <c:shape val="box"/>
        <c:axId val="29298360"/>
        <c:axId val="62358649"/>
      </c:bar3DChart>
      <c:catAx>
        <c:axId val="292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2358649"/>
        <c:crosses val="autoZero"/>
        <c:auto val="1"/>
        <c:lblOffset val="100"/>
        <c:tickLblSkip val="1"/>
        <c:noMultiLvlLbl val="0"/>
      </c:catAx>
      <c:valAx>
        <c:axId val="62358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983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台北家電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'X軸格式-練習'!$A$20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'X軸格式-練習'!$B$20:$G$20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1"/>
          <c:order val="1"/>
          <c:tx>
            <c:strRef>
              <c:f>'X軸格式-練習'!$A$21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'X軸格式-練習'!$B$21:$G$21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'X軸格式-練習'!$A$22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'X軸格式-練習'!$B$22:$G$22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'X軸格式-練習'!$A$23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'X軸格式-練習'!$B$23:$G$23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5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新細明體"/>
                <a:ea typeface="新細明體"/>
                <a:cs typeface="新細明體"/>
              </a:rPr>
              <a:t>台北家電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'X軸格式-練習'!$A$20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'X軸格式-練習'!$B$20:$G$20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1"/>
          <c:order val="1"/>
          <c:tx>
            <c:strRef>
              <c:f>'X軸格式-練習'!$A$21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'X軸格式-練習'!$B$21:$G$21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'X軸格式-練習'!$A$22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'X軸格式-練習'!$B$22:$G$22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'X軸格式-練習'!$A$23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'X軸格式-練習'!$B$23:$G$23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</c:ser>
        <c:axId val="26754284"/>
        <c:axId val="39461965"/>
      </c:barChart>
      <c:catAx>
        <c:axId val="26754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61965"/>
        <c:crosses val="autoZero"/>
        <c:auto val="1"/>
        <c:lblOffset val="100"/>
        <c:tickLblSkip val="1"/>
        <c:noMultiLvlLbl val="0"/>
      </c:catAx>
      <c:valAx>
        <c:axId val="394619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754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台北家電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'X軸格式-練習'!$A$20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'X軸格式-練習'!$B$20:$G$20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1"/>
          <c:order val="1"/>
          <c:tx>
            <c:strRef>
              <c:f>'X軸格式-練習'!$A$21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'X軸格式-練習'!$B$21:$G$21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'X軸格式-練習'!$A$22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'X軸格式-練習'!$B$22:$G$22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'X軸格式-練習'!$A$23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'X軸格式-練習'!$B$23:$G$23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02567"/>
        <c:crosses val="autoZero"/>
        <c:auto val="1"/>
        <c:lblOffset val="100"/>
        <c:tickLblSkip val="1"/>
        <c:noMultiLvlLbl val="0"/>
      </c:catAx>
      <c:valAx>
        <c:axId val="423025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613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台北家電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'X軸格式-練習'!$A$20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'X軸格式-練習'!$B$20:$G$20</c:f>
              <c:numCache>
                <c:ptCount val="6"/>
                <c:pt idx="0">
                  <c:v>3600</c:v>
                </c:pt>
                <c:pt idx="1">
                  <c:v>4200</c:v>
                </c:pt>
                <c:pt idx="2">
                  <c:v>5500</c:v>
                </c:pt>
                <c:pt idx="3">
                  <c:v>4800</c:v>
                </c:pt>
                <c:pt idx="4">
                  <c:v>4500</c:v>
                </c:pt>
                <c:pt idx="5">
                  <c:v>3800</c:v>
                </c:pt>
              </c:numCache>
            </c:numRef>
          </c:val>
        </c:ser>
        <c:ser>
          <c:idx val="1"/>
          <c:order val="1"/>
          <c:tx>
            <c:strRef>
              <c:f>'X軸格式-練習'!$A$21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'X軸格式-練習'!$B$21:$G$21</c:f>
              <c:numCache>
                <c:ptCount val="6"/>
                <c:pt idx="0">
                  <c:v>2400</c:v>
                </c:pt>
                <c:pt idx="1">
                  <c:v>2600</c:v>
                </c:pt>
                <c:pt idx="2">
                  <c:v>2550</c:v>
                </c:pt>
                <c:pt idx="3">
                  <c:v>3000</c:v>
                </c:pt>
                <c:pt idx="4">
                  <c:v>3800</c:v>
                </c:pt>
                <c:pt idx="5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'X軸格式-練習'!$A$22</c:f>
              <c:strCache>
                <c:ptCount val="1"/>
                <c:pt idx="0">
                  <c:v>冷氣機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'X軸格式-練習'!$B$22:$G$22</c:f>
              <c:numCache>
                <c:ptCount val="6"/>
                <c:pt idx="0">
                  <c:v>2500</c:v>
                </c:pt>
                <c:pt idx="1">
                  <c:v>2000</c:v>
                </c:pt>
                <c:pt idx="2">
                  <c:v>3650</c:v>
                </c:pt>
                <c:pt idx="3">
                  <c:v>4200</c:v>
                </c:pt>
                <c:pt idx="4">
                  <c:v>6400</c:v>
                </c:pt>
                <c:pt idx="5">
                  <c:v>8000</c:v>
                </c:pt>
              </c:numCache>
            </c:numRef>
          </c:val>
        </c:ser>
        <c:ser>
          <c:idx val="3"/>
          <c:order val="3"/>
          <c:tx>
            <c:strRef>
              <c:f>'X軸格式-練習'!$A$23</c:f>
              <c:strCache>
                <c:ptCount val="1"/>
                <c:pt idx="0">
                  <c:v>微波爐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'X軸格式-練習'!$B$19:$G$19</c:f>
              <c:strCache>
                <c:ptCount val="6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</c:strCache>
            </c:strRef>
          </c:cat>
          <c:val>
            <c:numRef>
              <c:f>'X軸格式-練習'!$B$23:$G$23</c:f>
              <c:numCache>
                <c:ptCount val="6"/>
                <c:pt idx="0">
                  <c:v>1280</c:v>
                </c:pt>
                <c:pt idx="1">
                  <c:v>1800</c:v>
                </c:pt>
                <c:pt idx="2">
                  <c:v>2400</c:v>
                </c:pt>
                <c:pt idx="3">
                  <c:v>1750</c:v>
                </c:pt>
                <c:pt idx="4">
                  <c:v>2750</c:v>
                </c:pt>
                <c:pt idx="5">
                  <c:v>2200</c:v>
                </c:pt>
              </c:numCache>
            </c:numRef>
          </c:val>
        </c:ser>
        <c:axId val="45178784"/>
        <c:axId val="3955873"/>
      </c:barChart>
      <c:catAx>
        <c:axId val="4517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178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2542062"/>
        <c:axId val="24443103"/>
      </c:bar3DChart>
      <c:catAx>
        <c:axId val="325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54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0000"/>
                </a:solidFill>
              </a:rPr>
              <a:t>工作進度表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m/d;@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m/d;@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'甘特圖'!$A$2:$A$9</c:f>
              <c:strCache>
                <c:ptCount val="8"/>
                <c:pt idx="0">
                  <c:v>收集資料</c:v>
                </c:pt>
                <c:pt idx="1">
                  <c:v>設計問卷</c:v>
                </c:pt>
                <c:pt idx="2">
                  <c:v>問卷試訪及修正</c:v>
                </c:pt>
                <c:pt idx="3">
                  <c:v>列印問卷</c:v>
                </c:pt>
                <c:pt idx="4">
                  <c:v>進行問卷調查</c:v>
                </c:pt>
                <c:pt idx="5">
                  <c:v>資料輸入及檢查</c:v>
                </c:pt>
                <c:pt idx="6">
                  <c:v>資料分析</c:v>
                </c:pt>
                <c:pt idx="7">
                  <c:v>報告撰寫</c:v>
                </c:pt>
              </c:strCache>
            </c:strRef>
          </c:cat>
          <c:val>
            <c:numRef>
              <c:f>'甘特圖'!$B$2:$B$9</c:f>
              <c:numCache>
                <c:ptCount val="8"/>
                <c:pt idx="0">
                  <c:v>38006</c:v>
                </c:pt>
                <c:pt idx="1">
                  <c:v>38017</c:v>
                </c:pt>
                <c:pt idx="2">
                  <c:v>38032</c:v>
                </c:pt>
                <c:pt idx="3">
                  <c:v>38040</c:v>
                </c:pt>
                <c:pt idx="4">
                  <c:v>38048</c:v>
                </c:pt>
                <c:pt idx="5">
                  <c:v>38064</c:v>
                </c:pt>
                <c:pt idx="6">
                  <c:v>38081</c:v>
                </c:pt>
                <c:pt idx="7">
                  <c:v>38072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'甘特圖'!$C$2:$C$9</c:f>
              <c:numCache>
                <c:ptCount val="8"/>
                <c:pt idx="0">
                  <c:v>28</c:v>
                </c:pt>
                <c:pt idx="1">
                  <c:v>14</c:v>
                </c:pt>
                <c:pt idx="2">
                  <c:v>10</c:v>
                </c:pt>
                <c:pt idx="3">
                  <c:v>7</c:v>
                </c:pt>
                <c:pt idx="4">
                  <c:v>21</c:v>
                </c:pt>
                <c:pt idx="5">
                  <c:v>14</c:v>
                </c:pt>
                <c:pt idx="6">
                  <c:v>21</c:v>
                </c:pt>
                <c:pt idx="7">
                  <c:v>60</c:v>
                </c:pt>
              </c:numCache>
            </c:numRef>
          </c:val>
          <c:shape val="box"/>
        </c:ser>
        <c:overlap val="100"/>
        <c:shape val="box"/>
        <c:axId val="35602858"/>
        <c:axId val="51990267"/>
      </c:bar3DChart>
      <c:catAx>
        <c:axId val="356028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crossAx val="51990267"/>
        <c:crosses val="autoZero"/>
        <c:auto val="1"/>
        <c:lblOffset val="100"/>
        <c:noMultiLvlLbl val="0"/>
      </c:catAx>
      <c:valAx>
        <c:axId val="51990267"/>
        <c:scaling>
          <c:orientation val="minMax"/>
          <c:max val="38139"/>
          <c:min val="37987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5602858"/>
        <c:crossesAt val="1"/>
        <c:crossBetween val="between"/>
        <c:dispUnits/>
        <c:majorUnit val="3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500"/>
        <c:shape val="box"/>
        <c:axId val="18661336"/>
        <c:axId val="33734297"/>
      </c:bar3DChart>
      <c:catAx>
        <c:axId val="1866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661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Width val="50"/>
        <c:shape val="box"/>
        <c:axId val="35173218"/>
        <c:axId val="48123507"/>
      </c:bar3DChart>
      <c:cat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7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中華電器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'資料數列格式'!$A$2</c:f>
              <c:strCache>
                <c:ptCount val="1"/>
                <c:pt idx="0">
                  <c:v>電視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'資料數列格式'!$B$2:$G$2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'資料數列格式'!$A$3</c:f>
              <c:strCache>
                <c:ptCount val="1"/>
                <c:pt idx="0">
                  <c:v>電冰箱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'資料數列格式'!$B$1:$G$1</c:f>
              <c:strCache/>
            </c:strRef>
          </c:cat>
          <c:val>
            <c:numRef>
              <c:f>'資料數列格式'!$B$3:$G$3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0458380"/>
        <c:axId val="5689965"/>
      </c:bar3DChart>
      <c:cat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月      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  <c:max val="1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458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Relationship Id="rId6" Type="http://schemas.openxmlformats.org/officeDocument/2006/relationships/chart" Target="/xl/charts/chart5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</xdr:row>
      <xdr:rowOff>95250</xdr:rowOff>
    </xdr:from>
    <xdr:to>
      <xdr:col>9</xdr:col>
      <xdr:colOff>638175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09550" y="11430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10</xdr:col>
      <xdr:colOff>47625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1114425" y="3562350"/>
        <a:ext cx="5343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57150</xdr:rowOff>
    </xdr:from>
    <xdr:to>
      <xdr:col>6</xdr:col>
      <xdr:colOff>552450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52400" y="1104900"/>
        <a:ext cx="451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76200</xdr:rowOff>
    </xdr:from>
    <xdr:to>
      <xdr:col>7</xdr:col>
      <xdr:colOff>533400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142875" y="5314950"/>
        <a:ext cx="51911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85725</xdr:rowOff>
    </xdr:from>
    <xdr:to>
      <xdr:col>7</xdr:col>
      <xdr:colOff>619125</xdr:colOff>
      <xdr:row>50</xdr:row>
      <xdr:rowOff>161925</xdr:rowOff>
    </xdr:to>
    <xdr:graphicFrame>
      <xdr:nvGraphicFramePr>
        <xdr:cNvPr id="3" name="Chart 3"/>
        <xdr:cNvGraphicFramePr/>
      </xdr:nvGraphicFramePr>
      <xdr:xfrm>
        <a:off x="142875" y="8258175"/>
        <a:ext cx="52768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67</xdr:row>
      <xdr:rowOff>66675</xdr:rowOff>
    </xdr:from>
    <xdr:to>
      <xdr:col>7</xdr:col>
      <xdr:colOff>428625</xdr:colOff>
      <xdr:row>78</xdr:row>
      <xdr:rowOff>171450</xdr:rowOff>
    </xdr:to>
    <xdr:graphicFrame>
      <xdr:nvGraphicFramePr>
        <xdr:cNvPr id="4" name="Chart 4"/>
        <xdr:cNvGraphicFramePr/>
      </xdr:nvGraphicFramePr>
      <xdr:xfrm>
        <a:off x="142875" y="14106525"/>
        <a:ext cx="5086350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81</xdr:row>
      <xdr:rowOff>57150</xdr:rowOff>
    </xdr:from>
    <xdr:to>
      <xdr:col>6</xdr:col>
      <xdr:colOff>600075</xdr:colOff>
      <xdr:row>92</xdr:row>
      <xdr:rowOff>171450</xdr:rowOff>
    </xdr:to>
    <xdr:graphicFrame>
      <xdr:nvGraphicFramePr>
        <xdr:cNvPr id="5" name="Chart 5"/>
        <xdr:cNvGraphicFramePr/>
      </xdr:nvGraphicFramePr>
      <xdr:xfrm>
        <a:off x="85725" y="17030700"/>
        <a:ext cx="46291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133350</xdr:colOff>
      <xdr:row>53</xdr:row>
      <xdr:rowOff>76200</xdr:rowOff>
    </xdr:from>
    <xdr:to>
      <xdr:col>7</xdr:col>
      <xdr:colOff>609600</xdr:colOff>
      <xdr:row>64</xdr:row>
      <xdr:rowOff>152400</xdr:rowOff>
    </xdr:to>
    <xdr:graphicFrame>
      <xdr:nvGraphicFramePr>
        <xdr:cNvPr id="6" name="Chart 6"/>
        <xdr:cNvGraphicFramePr/>
      </xdr:nvGraphicFramePr>
      <xdr:xfrm>
        <a:off x="133350" y="11182350"/>
        <a:ext cx="5276850" cy="2381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47625</xdr:rowOff>
    </xdr:from>
    <xdr:to>
      <xdr:col>7</xdr:col>
      <xdr:colOff>571500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76200" y="2143125"/>
        <a:ext cx="61817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133350</xdr:rowOff>
    </xdr:from>
    <xdr:to>
      <xdr:col>8</xdr:col>
      <xdr:colOff>542925</xdr:colOff>
      <xdr:row>18</xdr:row>
      <xdr:rowOff>9525</xdr:rowOff>
    </xdr:to>
    <xdr:graphicFrame>
      <xdr:nvGraphicFramePr>
        <xdr:cNvPr id="1" name="Chart 2"/>
        <xdr:cNvGraphicFramePr/>
      </xdr:nvGraphicFramePr>
      <xdr:xfrm>
        <a:off x="704850" y="1181100"/>
        <a:ext cx="5324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69</xdr:row>
      <xdr:rowOff>114300</xdr:rowOff>
    </xdr:from>
    <xdr:to>
      <xdr:col>7</xdr:col>
      <xdr:colOff>38100</xdr:colOff>
      <xdr:row>80</xdr:row>
      <xdr:rowOff>171450</xdr:rowOff>
    </xdr:to>
    <xdr:graphicFrame>
      <xdr:nvGraphicFramePr>
        <xdr:cNvPr id="1" name="Chart 3"/>
        <xdr:cNvGraphicFramePr/>
      </xdr:nvGraphicFramePr>
      <xdr:xfrm>
        <a:off x="247650" y="14573250"/>
        <a:ext cx="4591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83</xdr:row>
      <xdr:rowOff>85725</xdr:rowOff>
    </xdr:from>
    <xdr:to>
      <xdr:col>7</xdr:col>
      <xdr:colOff>85725</xdr:colOff>
      <xdr:row>94</xdr:row>
      <xdr:rowOff>171450</xdr:rowOff>
    </xdr:to>
    <xdr:graphicFrame>
      <xdr:nvGraphicFramePr>
        <xdr:cNvPr id="2" name="Chart 4"/>
        <xdr:cNvGraphicFramePr/>
      </xdr:nvGraphicFramePr>
      <xdr:xfrm>
        <a:off x="276225" y="17478375"/>
        <a:ext cx="46101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122</xdr:row>
      <xdr:rowOff>38100</xdr:rowOff>
    </xdr:from>
    <xdr:to>
      <xdr:col>8</xdr:col>
      <xdr:colOff>47625</xdr:colOff>
      <xdr:row>133</xdr:row>
      <xdr:rowOff>95250</xdr:rowOff>
    </xdr:to>
    <xdr:graphicFrame>
      <xdr:nvGraphicFramePr>
        <xdr:cNvPr id="3" name="Chart 6"/>
        <xdr:cNvGraphicFramePr/>
      </xdr:nvGraphicFramePr>
      <xdr:xfrm>
        <a:off x="942975" y="25603200"/>
        <a:ext cx="45910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135</xdr:row>
      <xdr:rowOff>85725</xdr:rowOff>
    </xdr:from>
    <xdr:to>
      <xdr:col>7</xdr:col>
      <xdr:colOff>114300</xdr:colOff>
      <xdr:row>146</xdr:row>
      <xdr:rowOff>152400</xdr:rowOff>
    </xdr:to>
    <xdr:graphicFrame>
      <xdr:nvGraphicFramePr>
        <xdr:cNvPr id="4" name="Chart 7"/>
        <xdr:cNvGraphicFramePr/>
      </xdr:nvGraphicFramePr>
      <xdr:xfrm>
        <a:off x="352425" y="28374975"/>
        <a:ext cx="45624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381000</xdr:colOff>
      <xdr:row>148</xdr:row>
      <xdr:rowOff>66675</xdr:rowOff>
    </xdr:from>
    <xdr:to>
      <xdr:col>7</xdr:col>
      <xdr:colOff>209550</xdr:colOff>
      <xdr:row>159</xdr:row>
      <xdr:rowOff>161925</xdr:rowOff>
    </xdr:to>
    <xdr:graphicFrame>
      <xdr:nvGraphicFramePr>
        <xdr:cNvPr id="5" name="Chart 8"/>
        <xdr:cNvGraphicFramePr/>
      </xdr:nvGraphicFramePr>
      <xdr:xfrm>
        <a:off x="381000" y="31080075"/>
        <a:ext cx="4629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</xdr:colOff>
      <xdr:row>161</xdr:row>
      <xdr:rowOff>76200</xdr:rowOff>
    </xdr:from>
    <xdr:to>
      <xdr:col>7</xdr:col>
      <xdr:colOff>609600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800100" y="33813750"/>
        <a:ext cx="4610100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457200</xdr:colOff>
      <xdr:row>174</xdr:row>
      <xdr:rowOff>95250</xdr:rowOff>
    </xdr:from>
    <xdr:to>
      <xdr:col>7</xdr:col>
      <xdr:colOff>209550</xdr:colOff>
      <xdr:row>184</xdr:row>
      <xdr:rowOff>180975</xdr:rowOff>
    </xdr:to>
    <xdr:graphicFrame>
      <xdr:nvGraphicFramePr>
        <xdr:cNvPr id="7" name="Chart 10"/>
        <xdr:cNvGraphicFramePr/>
      </xdr:nvGraphicFramePr>
      <xdr:xfrm>
        <a:off x="457200" y="36556950"/>
        <a:ext cx="45529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3</xdr:row>
      <xdr:rowOff>66675</xdr:rowOff>
    </xdr:from>
    <xdr:to>
      <xdr:col>6</xdr:col>
      <xdr:colOff>457200</xdr:colOff>
      <xdr:row>13</xdr:row>
      <xdr:rowOff>152400</xdr:rowOff>
    </xdr:to>
    <xdr:graphicFrame>
      <xdr:nvGraphicFramePr>
        <xdr:cNvPr id="8" name="Chart 11"/>
        <xdr:cNvGraphicFramePr/>
      </xdr:nvGraphicFramePr>
      <xdr:xfrm>
        <a:off x="95250" y="695325"/>
        <a:ext cx="4476750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15</xdr:row>
      <xdr:rowOff>76200</xdr:rowOff>
    </xdr:from>
    <xdr:to>
      <xdr:col>6</xdr:col>
      <xdr:colOff>504825</xdr:colOff>
      <xdr:row>26</xdr:row>
      <xdr:rowOff>161925</xdr:rowOff>
    </xdr:to>
    <xdr:graphicFrame>
      <xdr:nvGraphicFramePr>
        <xdr:cNvPr id="9" name="Chart 12"/>
        <xdr:cNvGraphicFramePr/>
      </xdr:nvGraphicFramePr>
      <xdr:xfrm>
        <a:off x="180975" y="3219450"/>
        <a:ext cx="4438650" cy="2390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133350</xdr:colOff>
      <xdr:row>28</xdr:row>
      <xdr:rowOff>57150</xdr:rowOff>
    </xdr:from>
    <xdr:to>
      <xdr:col>7</xdr:col>
      <xdr:colOff>161925</xdr:colOff>
      <xdr:row>40</xdr:row>
      <xdr:rowOff>0</xdr:rowOff>
    </xdr:to>
    <xdr:graphicFrame>
      <xdr:nvGraphicFramePr>
        <xdr:cNvPr id="10" name="Chart 13"/>
        <xdr:cNvGraphicFramePr/>
      </xdr:nvGraphicFramePr>
      <xdr:xfrm>
        <a:off x="1504950" y="5924550"/>
        <a:ext cx="3457575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55</xdr:row>
      <xdr:rowOff>123825</xdr:rowOff>
    </xdr:from>
    <xdr:to>
      <xdr:col>7</xdr:col>
      <xdr:colOff>514350</xdr:colOff>
      <xdr:row>67</xdr:row>
      <xdr:rowOff>38100</xdr:rowOff>
    </xdr:to>
    <xdr:graphicFrame>
      <xdr:nvGraphicFramePr>
        <xdr:cNvPr id="11" name="Chart 14"/>
        <xdr:cNvGraphicFramePr/>
      </xdr:nvGraphicFramePr>
      <xdr:xfrm>
        <a:off x="742950" y="11649075"/>
        <a:ext cx="4572000" cy="2428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581025</xdr:colOff>
      <xdr:row>186</xdr:row>
      <xdr:rowOff>28575</xdr:rowOff>
    </xdr:from>
    <xdr:to>
      <xdr:col>7</xdr:col>
      <xdr:colOff>314325</xdr:colOff>
      <xdr:row>196</xdr:row>
      <xdr:rowOff>123825</xdr:rowOff>
    </xdr:to>
    <xdr:graphicFrame>
      <xdr:nvGraphicFramePr>
        <xdr:cNvPr id="12" name="Chart 16"/>
        <xdr:cNvGraphicFramePr/>
      </xdr:nvGraphicFramePr>
      <xdr:xfrm>
        <a:off x="581025" y="39004875"/>
        <a:ext cx="4533900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495300</xdr:colOff>
      <xdr:row>198</xdr:row>
      <xdr:rowOff>161925</xdr:rowOff>
    </xdr:from>
    <xdr:to>
      <xdr:col>7</xdr:col>
      <xdr:colOff>238125</xdr:colOff>
      <xdr:row>209</xdr:row>
      <xdr:rowOff>57150</xdr:rowOff>
    </xdr:to>
    <xdr:graphicFrame>
      <xdr:nvGraphicFramePr>
        <xdr:cNvPr id="13" name="Chart 22"/>
        <xdr:cNvGraphicFramePr/>
      </xdr:nvGraphicFramePr>
      <xdr:xfrm>
        <a:off x="495300" y="41652825"/>
        <a:ext cx="4543425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314325</xdr:colOff>
      <xdr:row>110</xdr:row>
      <xdr:rowOff>76200</xdr:rowOff>
    </xdr:from>
    <xdr:to>
      <xdr:col>7</xdr:col>
      <xdr:colOff>9525</xdr:colOff>
      <xdr:row>120</xdr:row>
      <xdr:rowOff>142875</xdr:rowOff>
    </xdr:to>
    <xdr:graphicFrame>
      <xdr:nvGraphicFramePr>
        <xdr:cNvPr id="14" name="Chart 23"/>
        <xdr:cNvGraphicFramePr/>
      </xdr:nvGraphicFramePr>
      <xdr:xfrm>
        <a:off x="314325" y="23126700"/>
        <a:ext cx="4495800" cy="2162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238125</xdr:colOff>
      <xdr:row>42</xdr:row>
      <xdr:rowOff>104775</xdr:rowOff>
    </xdr:from>
    <xdr:to>
      <xdr:col>6</xdr:col>
      <xdr:colOff>609600</xdr:colOff>
      <xdr:row>52</xdr:row>
      <xdr:rowOff>200025</xdr:rowOff>
    </xdr:to>
    <xdr:graphicFrame>
      <xdr:nvGraphicFramePr>
        <xdr:cNvPr id="15" name="Chart 29"/>
        <xdr:cNvGraphicFramePr/>
      </xdr:nvGraphicFramePr>
      <xdr:xfrm>
        <a:off x="238125" y="8905875"/>
        <a:ext cx="4486275" cy="2190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390525</xdr:colOff>
      <xdr:row>217</xdr:row>
      <xdr:rowOff>66675</xdr:rowOff>
    </xdr:from>
    <xdr:to>
      <xdr:col>6</xdr:col>
      <xdr:colOff>666750</xdr:colOff>
      <xdr:row>228</xdr:row>
      <xdr:rowOff>161925</xdr:rowOff>
    </xdr:to>
    <xdr:graphicFrame>
      <xdr:nvGraphicFramePr>
        <xdr:cNvPr id="16" name="Chart 30"/>
        <xdr:cNvGraphicFramePr/>
      </xdr:nvGraphicFramePr>
      <xdr:xfrm>
        <a:off x="390525" y="45539025"/>
        <a:ext cx="4391025" cy="2400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123825</xdr:colOff>
      <xdr:row>230</xdr:row>
      <xdr:rowOff>200025</xdr:rowOff>
    </xdr:from>
    <xdr:to>
      <xdr:col>8</xdr:col>
      <xdr:colOff>409575</xdr:colOff>
      <xdr:row>242</xdr:row>
      <xdr:rowOff>95250</xdr:rowOff>
    </xdr:to>
    <xdr:graphicFrame>
      <xdr:nvGraphicFramePr>
        <xdr:cNvPr id="17" name="Chart 31"/>
        <xdr:cNvGraphicFramePr/>
      </xdr:nvGraphicFramePr>
      <xdr:xfrm>
        <a:off x="1495425" y="48396525"/>
        <a:ext cx="4400550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114300</xdr:colOff>
      <xdr:row>97</xdr:row>
      <xdr:rowOff>114300</xdr:rowOff>
    </xdr:from>
    <xdr:to>
      <xdr:col>6</xdr:col>
      <xdr:colOff>152400</xdr:colOff>
      <xdr:row>109</xdr:row>
      <xdr:rowOff>66675</xdr:rowOff>
    </xdr:to>
    <xdr:graphicFrame>
      <xdr:nvGraphicFramePr>
        <xdr:cNvPr id="18" name="Chart 35"/>
        <xdr:cNvGraphicFramePr/>
      </xdr:nvGraphicFramePr>
      <xdr:xfrm>
        <a:off x="800100" y="20440650"/>
        <a:ext cx="34671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66675</xdr:rowOff>
    </xdr:from>
    <xdr:to>
      <xdr:col>6</xdr:col>
      <xdr:colOff>457200</xdr:colOff>
      <xdr:row>13</xdr:row>
      <xdr:rowOff>152400</xdr:rowOff>
    </xdr:to>
    <xdr:graphicFrame>
      <xdr:nvGraphicFramePr>
        <xdr:cNvPr id="1" name="Chart 9"/>
        <xdr:cNvGraphicFramePr/>
      </xdr:nvGraphicFramePr>
      <xdr:xfrm>
        <a:off x="95250" y="695325"/>
        <a:ext cx="44767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15</xdr:row>
      <xdr:rowOff>114300</xdr:rowOff>
    </xdr:from>
    <xdr:to>
      <xdr:col>6</xdr:col>
      <xdr:colOff>447675</xdr:colOff>
      <xdr:row>26</xdr:row>
      <xdr:rowOff>200025</xdr:rowOff>
    </xdr:to>
    <xdr:graphicFrame>
      <xdr:nvGraphicFramePr>
        <xdr:cNvPr id="2" name="Chart 10"/>
        <xdr:cNvGraphicFramePr/>
      </xdr:nvGraphicFramePr>
      <xdr:xfrm>
        <a:off x="123825" y="3257550"/>
        <a:ext cx="4438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28</xdr:row>
      <xdr:rowOff>57150</xdr:rowOff>
    </xdr:from>
    <xdr:to>
      <xdr:col>7</xdr:col>
      <xdr:colOff>161925</xdr:colOff>
      <xdr:row>40</xdr:row>
      <xdr:rowOff>0</xdr:rowOff>
    </xdr:to>
    <xdr:graphicFrame>
      <xdr:nvGraphicFramePr>
        <xdr:cNvPr id="3" name="Chart 11"/>
        <xdr:cNvGraphicFramePr/>
      </xdr:nvGraphicFramePr>
      <xdr:xfrm>
        <a:off x="1504950" y="5924550"/>
        <a:ext cx="34575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217</xdr:row>
      <xdr:rowOff>57150</xdr:rowOff>
    </xdr:from>
    <xdr:to>
      <xdr:col>6</xdr:col>
      <xdr:colOff>342900</xdr:colOff>
      <xdr:row>228</xdr:row>
      <xdr:rowOff>152400</xdr:rowOff>
    </xdr:to>
    <xdr:graphicFrame>
      <xdr:nvGraphicFramePr>
        <xdr:cNvPr id="4" name="Chart 17"/>
        <xdr:cNvGraphicFramePr/>
      </xdr:nvGraphicFramePr>
      <xdr:xfrm>
        <a:off x="66675" y="45529500"/>
        <a:ext cx="43910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231</xdr:row>
      <xdr:rowOff>76200</xdr:rowOff>
    </xdr:from>
    <xdr:to>
      <xdr:col>6</xdr:col>
      <xdr:colOff>361950</xdr:colOff>
      <xdr:row>242</xdr:row>
      <xdr:rowOff>180975</xdr:rowOff>
    </xdr:to>
    <xdr:graphicFrame>
      <xdr:nvGraphicFramePr>
        <xdr:cNvPr id="5" name="Chart 18"/>
        <xdr:cNvGraphicFramePr/>
      </xdr:nvGraphicFramePr>
      <xdr:xfrm>
        <a:off x="76200" y="48482250"/>
        <a:ext cx="440055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42</xdr:row>
      <xdr:rowOff>57150</xdr:rowOff>
    </xdr:from>
    <xdr:to>
      <xdr:col>6</xdr:col>
      <xdr:colOff>523875</xdr:colOff>
      <xdr:row>52</xdr:row>
      <xdr:rowOff>152400</xdr:rowOff>
    </xdr:to>
    <xdr:graphicFrame>
      <xdr:nvGraphicFramePr>
        <xdr:cNvPr id="6" name="Chart 19"/>
        <xdr:cNvGraphicFramePr/>
      </xdr:nvGraphicFramePr>
      <xdr:xfrm>
        <a:off x="152400" y="8858250"/>
        <a:ext cx="4486275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219075</xdr:colOff>
      <xdr:row>55</xdr:row>
      <xdr:rowOff>85725</xdr:rowOff>
    </xdr:from>
    <xdr:to>
      <xdr:col>6</xdr:col>
      <xdr:colOff>600075</xdr:colOff>
      <xdr:row>65</xdr:row>
      <xdr:rowOff>190500</xdr:rowOff>
    </xdr:to>
    <xdr:graphicFrame>
      <xdr:nvGraphicFramePr>
        <xdr:cNvPr id="7" name="Chart 20"/>
        <xdr:cNvGraphicFramePr/>
      </xdr:nvGraphicFramePr>
      <xdr:xfrm>
        <a:off x="219075" y="11610975"/>
        <a:ext cx="44958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323850</xdr:colOff>
      <xdr:row>69</xdr:row>
      <xdr:rowOff>114300</xdr:rowOff>
    </xdr:from>
    <xdr:to>
      <xdr:col>7</xdr:col>
      <xdr:colOff>28575</xdr:colOff>
      <xdr:row>80</xdr:row>
      <xdr:rowOff>19050</xdr:rowOff>
    </xdr:to>
    <xdr:graphicFrame>
      <xdr:nvGraphicFramePr>
        <xdr:cNvPr id="8" name="Chart 21"/>
        <xdr:cNvGraphicFramePr/>
      </xdr:nvGraphicFramePr>
      <xdr:xfrm>
        <a:off x="323850" y="14573250"/>
        <a:ext cx="4505325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266700</xdr:colOff>
      <xdr:row>83</xdr:row>
      <xdr:rowOff>114300</xdr:rowOff>
    </xdr:from>
    <xdr:to>
      <xdr:col>6</xdr:col>
      <xdr:colOff>666750</xdr:colOff>
      <xdr:row>94</xdr:row>
      <xdr:rowOff>28575</xdr:rowOff>
    </xdr:to>
    <xdr:graphicFrame>
      <xdr:nvGraphicFramePr>
        <xdr:cNvPr id="9" name="Chart 22"/>
        <xdr:cNvGraphicFramePr/>
      </xdr:nvGraphicFramePr>
      <xdr:xfrm>
        <a:off x="266700" y="17506950"/>
        <a:ext cx="4514850" cy="221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110</xdr:row>
      <xdr:rowOff>66675</xdr:rowOff>
    </xdr:from>
    <xdr:to>
      <xdr:col>6</xdr:col>
      <xdr:colOff>590550</xdr:colOff>
      <xdr:row>121</xdr:row>
      <xdr:rowOff>0</xdr:rowOff>
    </xdr:to>
    <xdr:graphicFrame>
      <xdr:nvGraphicFramePr>
        <xdr:cNvPr id="10" name="Chart 24"/>
        <xdr:cNvGraphicFramePr/>
      </xdr:nvGraphicFramePr>
      <xdr:xfrm>
        <a:off x="171450" y="23117175"/>
        <a:ext cx="453390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295275</xdr:colOff>
      <xdr:row>122</xdr:row>
      <xdr:rowOff>76200</xdr:rowOff>
    </xdr:from>
    <xdr:to>
      <xdr:col>7</xdr:col>
      <xdr:colOff>38100</xdr:colOff>
      <xdr:row>133</xdr:row>
      <xdr:rowOff>19050</xdr:rowOff>
    </xdr:to>
    <xdr:graphicFrame>
      <xdr:nvGraphicFramePr>
        <xdr:cNvPr id="11" name="Chart 25"/>
        <xdr:cNvGraphicFramePr/>
      </xdr:nvGraphicFramePr>
      <xdr:xfrm>
        <a:off x="295275" y="25641300"/>
        <a:ext cx="4543425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247650</xdr:colOff>
      <xdr:row>135</xdr:row>
      <xdr:rowOff>76200</xdr:rowOff>
    </xdr:from>
    <xdr:to>
      <xdr:col>7</xdr:col>
      <xdr:colOff>0</xdr:colOff>
      <xdr:row>146</xdr:row>
      <xdr:rowOff>28575</xdr:rowOff>
    </xdr:to>
    <xdr:graphicFrame>
      <xdr:nvGraphicFramePr>
        <xdr:cNvPr id="12" name="Chart 26"/>
        <xdr:cNvGraphicFramePr/>
      </xdr:nvGraphicFramePr>
      <xdr:xfrm>
        <a:off x="247650" y="28365450"/>
        <a:ext cx="4552950" cy="2257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200025</xdr:colOff>
      <xdr:row>148</xdr:row>
      <xdr:rowOff>114300</xdr:rowOff>
    </xdr:from>
    <xdr:to>
      <xdr:col>6</xdr:col>
      <xdr:colOff>647700</xdr:colOff>
      <xdr:row>159</xdr:row>
      <xdr:rowOff>76200</xdr:rowOff>
    </xdr:to>
    <xdr:graphicFrame>
      <xdr:nvGraphicFramePr>
        <xdr:cNvPr id="13" name="Chart 27"/>
        <xdr:cNvGraphicFramePr/>
      </xdr:nvGraphicFramePr>
      <xdr:xfrm>
        <a:off x="200025" y="31127700"/>
        <a:ext cx="4562475" cy="2266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161</xdr:row>
      <xdr:rowOff>133350</xdr:rowOff>
    </xdr:from>
    <xdr:to>
      <xdr:col>7</xdr:col>
      <xdr:colOff>0</xdr:colOff>
      <xdr:row>172</xdr:row>
      <xdr:rowOff>95250</xdr:rowOff>
    </xdr:to>
    <xdr:graphicFrame>
      <xdr:nvGraphicFramePr>
        <xdr:cNvPr id="14" name="Chart 28"/>
        <xdr:cNvGraphicFramePr/>
      </xdr:nvGraphicFramePr>
      <xdr:xfrm>
        <a:off x="238125" y="33870900"/>
        <a:ext cx="4562475" cy="2266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323850</xdr:colOff>
      <xdr:row>174</xdr:row>
      <xdr:rowOff>57150</xdr:rowOff>
    </xdr:from>
    <xdr:to>
      <xdr:col>7</xdr:col>
      <xdr:colOff>95250</xdr:colOff>
      <xdr:row>185</xdr:row>
      <xdr:rowOff>28575</xdr:rowOff>
    </xdr:to>
    <xdr:graphicFrame>
      <xdr:nvGraphicFramePr>
        <xdr:cNvPr id="15" name="Chart 29"/>
        <xdr:cNvGraphicFramePr/>
      </xdr:nvGraphicFramePr>
      <xdr:xfrm>
        <a:off x="323850" y="36518850"/>
        <a:ext cx="4572000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295275</xdr:colOff>
      <xdr:row>186</xdr:row>
      <xdr:rowOff>38100</xdr:rowOff>
    </xdr:from>
    <xdr:to>
      <xdr:col>7</xdr:col>
      <xdr:colOff>76200</xdr:colOff>
      <xdr:row>197</xdr:row>
      <xdr:rowOff>19050</xdr:rowOff>
    </xdr:to>
    <xdr:graphicFrame>
      <xdr:nvGraphicFramePr>
        <xdr:cNvPr id="16" name="Chart 30"/>
        <xdr:cNvGraphicFramePr/>
      </xdr:nvGraphicFramePr>
      <xdr:xfrm>
        <a:off x="295275" y="39014400"/>
        <a:ext cx="4581525" cy="2286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198</xdr:row>
      <xdr:rowOff>57150</xdr:rowOff>
    </xdr:from>
    <xdr:to>
      <xdr:col>7</xdr:col>
      <xdr:colOff>85725</xdr:colOff>
      <xdr:row>209</xdr:row>
      <xdr:rowOff>47625</xdr:rowOff>
    </xdr:to>
    <xdr:graphicFrame>
      <xdr:nvGraphicFramePr>
        <xdr:cNvPr id="17" name="Chart 31"/>
        <xdr:cNvGraphicFramePr/>
      </xdr:nvGraphicFramePr>
      <xdr:xfrm>
        <a:off x="295275" y="41548050"/>
        <a:ext cx="4591050" cy="2295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266700</xdr:colOff>
      <xdr:row>97</xdr:row>
      <xdr:rowOff>47625</xdr:rowOff>
    </xdr:from>
    <xdr:to>
      <xdr:col>6</xdr:col>
      <xdr:colOff>304800</xdr:colOff>
      <xdr:row>109</xdr:row>
      <xdr:rowOff>0</xdr:rowOff>
    </xdr:to>
    <xdr:graphicFrame>
      <xdr:nvGraphicFramePr>
        <xdr:cNvPr id="18" name="Chart 33"/>
        <xdr:cNvGraphicFramePr/>
      </xdr:nvGraphicFramePr>
      <xdr:xfrm>
        <a:off x="952500" y="20373975"/>
        <a:ext cx="34671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66675" y="1524000"/>
        <a:ext cx="54959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57150</xdr:rowOff>
    </xdr:from>
    <xdr:to>
      <xdr:col>8</xdr:col>
      <xdr:colOff>466725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76200" y="4876800"/>
        <a:ext cx="54959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76200</xdr:rowOff>
    </xdr:from>
    <xdr:to>
      <xdr:col>8</xdr:col>
      <xdr:colOff>523875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14300" y="1123950"/>
        <a:ext cx="5514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19</xdr:row>
      <xdr:rowOff>104775</xdr:rowOff>
    </xdr:from>
    <xdr:to>
      <xdr:col>8</xdr:col>
      <xdr:colOff>209550</xdr:colOff>
      <xdr:row>30</xdr:row>
      <xdr:rowOff>123825</xdr:rowOff>
    </xdr:to>
    <xdr:graphicFrame>
      <xdr:nvGraphicFramePr>
        <xdr:cNvPr id="2" name="Chart 2"/>
        <xdr:cNvGraphicFramePr/>
      </xdr:nvGraphicFramePr>
      <xdr:xfrm>
        <a:off x="819150" y="4086225"/>
        <a:ext cx="44958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22</xdr:row>
      <xdr:rowOff>47625</xdr:rowOff>
    </xdr:from>
    <xdr:to>
      <xdr:col>8</xdr:col>
      <xdr:colOff>152400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752475" y="4657725"/>
        <a:ext cx="4505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7</xdr:row>
      <xdr:rowOff>76200</xdr:rowOff>
    </xdr:from>
    <xdr:to>
      <xdr:col>7</xdr:col>
      <xdr:colOff>571500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57150" y="1543050"/>
        <a:ext cx="49815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57150</xdr:rowOff>
    </xdr:from>
    <xdr:to>
      <xdr:col>7</xdr:col>
      <xdr:colOff>571500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123825" y="1524000"/>
        <a:ext cx="50101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54</xdr:row>
      <xdr:rowOff>66675</xdr:rowOff>
    </xdr:from>
    <xdr:to>
      <xdr:col>7</xdr:col>
      <xdr:colOff>466725</xdr:colOff>
      <xdr:row>65</xdr:row>
      <xdr:rowOff>76200</xdr:rowOff>
    </xdr:to>
    <xdr:graphicFrame>
      <xdr:nvGraphicFramePr>
        <xdr:cNvPr id="2" name="Chart 5"/>
        <xdr:cNvGraphicFramePr/>
      </xdr:nvGraphicFramePr>
      <xdr:xfrm>
        <a:off x="209550" y="11382375"/>
        <a:ext cx="48196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85</xdr:row>
      <xdr:rowOff>57150</xdr:rowOff>
    </xdr:from>
    <xdr:to>
      <xdr:col>7</xdr:col>
      <xdr:colOff>323850</xdr:colOff>
      <xdr:row>96</xdr:row>
      <xdr:rowOff>76200</xdr:rowOff>
    </xdr:to>
    <xdr:graphicFrame>
      <xdr:nvGraphicFramePr>
        <xdr:cNvPr id="3" name="Chart 6"/>
        <xdr:cNvGraphicFramePr/>
      </xdr:nvGraphicFramePr>
      <xdr:xfrm>
        <a:off x="200025" y="17868900"/>
        <a:ext cx="46863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21</xdr:row>
      <xdr:rowOff>85725</xdr:rowOff>
    </xdr:from>
    <xdr:to>
      <xdr:col>8</xdr:col>
      <xdr:colOff>104775</xdr:colOff>
      <xdr:row>32</xdr:row>
      <xdr:rowOff>200025</xdr:rowOff>
    </xdr:to>
    <xdr:graphicFrame>
      <xdr:nvGraphicFramePr>
        <xdr:cNvPr id="4" name="Chart 7"/>
        <xdr:cNvGraphicFramePr/>
      </xdr:nvGraphicFramePr>
      <xdr:xfrm>
        <a:off x="285750" y="4486275"/>
        <a:ext cx="50196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35</xdr:row>
      <xdr:rowOff>104775</xdr:rowOff>
    </xdr:from>
    <xdr:to>
      <xdr:col>8</xdr:col>
      <xdr:colOff>104775</xdr:colOff>
      <xdr:row>47</xdr:row>
      <xdr:rowOff>9525</xdr:rowOff>
    </xdr:to>
    <xdr:graphicFrame>
      <xdr:nvGraphicFramePr>
        <xdr:cNvPr id="5" name="Chart 8"/>
        <xdr:cNvGraphicFramePr/>
      </xdr:nvGraphicFramePr>
      <xdr:xfrm>
        <a:off x="285750" y="7439025"/>
        <a:ext cx="5019675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68</xdr:row>
      <xdr:rowOff>95250</xdr:rowOff>
    </xdr:from>
    <xdr:to>
      <xdr:col>8</xdr:col>
      <xdr:colOff>38100</xdr:colOff>
      <xdr:row>80</xdr:row>
      <xdr:rowOff>9525</xdr:rowOff>
    </xdr:to>
    <xdr:graphicFrame>
      <xdr:nvGraphicFramePr>
        <xdr:cNvPr id="6" name="Chart 9"/>
        <xdr:cNvGraphicFramePr/>
      </xdr:nvGraphicFramePr>
      <xdr:xfrm>
        <a:off x="209550" y="14344650"/>
        <a:ext cx="50292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85725</xdr:rowOff>
    </xdr:from>
    <xdr:to>
      <xdr:col>7</xdr:col>
      <xdr:colOff>438150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14300" y="1552575"/>
        <a:ext cx="47910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20</xdr:row>
      <xdr:rowOff>66675</xdr:rowOff>
    </xdr:from>
    <xdr:to>
      <xdr:col>9</xdr:col>
      <xdr:colOff>361950</xdr:colOff>
      <xdr:row>31</xdr:row>
      <xdr:rowOff>161925</xdr:rowOff>
    </xdr:to>
    <xdr:graphicFrame>
      <xdr:nvGraphicFramePr>
        <xdr:cNvPr id="2" name="Chart 2"/>
        <xdr:cNvGraphicFramePr/>
      </xdr:nvGraphicFramePr>
      <xdr:xfrm>
        <a:off x="1314450" y="4257675"/>
        <a:ext cx="48387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2003\excel\F002\&#32113;&#35336;&#22294;&#34920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體檢視"/>
      <sheetName val="立體檢視-練習"/>
      <sheetName val="標題格式"/>
      <sheetName val="標題格式-練習"/>
      <sheetName val="資料數列格式"/>
      <sheetName val="資料數列格式-練習"/>
      <sheetName val="圖表區格式"/>
      <sheetName val="圖表區格式-練習"/>
      <sheetName val="圖例"/>
      <sheetName val="圖例-練習"/>
      <sheetName val="背景牆"/>
      <sheetName val="背景牆-練習"/>
      <sheetName val="格線格式"/>
      <sheetName val="格線格式-練習"/>
      <sheetName val="座標軸格式1"/>
      <sheetName val="座標軸格式1-練習"/>
      <sheetName val="座標軸格式2"/>
      <sheetName val="座標軸格式2-練習"/>
      <sheetName val="X軸格式"/>
      <sheetName val="X軸格式-練習"/>
      <sheetName val="甘特圖"/>
      <sheetName val="甘特圖-練習"/>
    </sheetNames>
    <sheetDataSet>
      <sheetData sheetId="17">
        <row r="1">
          <cell r="B1" t="str">
            <v>成交量</v>
          </cell>
          <cell r="C1" t="str">
            <v>開盤價</v>
          </cell>
          <cell r="D1" t="str">
            <v>最高價</v>
          </cell>
          <cell r="E1" t="str">
            <v>最低價</v>
          </cell>
          <cell r="F1" t="str">
            <v>收盤價</v>
          </cell>
        </row>
        <row r="2">
          <cell r="A2">
            <v>37956</v>
          </cell>
          <cell r="B2">
            <v>1200</v>
          </cell>
          <cell r="C2">
            <v>52</v>
          </cell>
          <cell r="D2">
            <v>56</v>
          </cell>
          <cell r="E2">
            <v>50</v>
          </cell>
          <cell r="F2">
            <v>54</v>
          </cell>
        </row>
        <row r="3">
          <cell r="A3">
            <v>37957</v>
          </cell>
          <cell r="B3">
            <v>1250</v>
          </cell>
          <cell r="C3">
            <v>53</v>
          </cell>
          <cell r="D3">
            <v>56</v>
          </cell>
          <cell r="E3">
            <v>52</v>
          </cell>
          <cell r="F3">
            <v>55</v>
          </cell>
        </row>
        <row r="4">
          <cell r="A4">
            <v>37958</v>
          </cell>
          <cell r="B4">
            <v>1500</v>
          </cell>
          <cell r="C4">
            <v>56</v>
          </cell>
          <cell r="D4">
            <v>62</v>
          </cell>
          <cell r="E4">
            <v>56</v>
          </cell>
          <cell r="F4">
            <v>60</v>
          </cell>
        </row>
        <row r="5">
          <cell r="A5">
            <v>37961</v>
          </cell>
          <cell r="B5">
            <v>1600</v>
          </cell>
          <cell r="C5">
            <v>62</v>
          </cell>
          <cell r="D5">
            <v>62</v>
          </cell>
          <cell r="E5">
            <v>58</v>
          </cell>
          <cell r="F5">
            <v>60</v>
          </cell>
        </row>
        <row r="6">
          <cell r="A6">
            <v>37962</v>
          </cell>
          <cell r="B6">
            <v>2500</v>
          </cell>
          <cell r="C6">
            <v>60</v>
          </cell>
          <cell r="D6">
            <v>60</v>
          </cell>
          <cell r="E6">
            <v>56</v>
          </cell>
          <cell r="F6">
            <v>58</v>
          </cell>
        </row>
        <row r="7">
          <cell r="A7">
            <v>37963</v>
          </cell>
          <cell r="B7">
            <v>2400</v>
          </cell>
          <cell r="C7">
            <v>56</v>
          </cell>
          <cell r="D7">
            <v>57</v>
          </cell>
          <cell r="E7">
            <v>52</v>
          </cell>
          <cell r="F7">
            <v>54</v>
          </cell>
        </row>
        <row r="8">
          <cell r="A8">
            <v>37964</v>
          </cell>
          <cell r="B8">
            <v>3000</v>
          </cell>
          <cell r="C8">
            <v>54</v>
          </cell>
          <cell r="D8">
            <v>55</v>
          </cell>
          <cell r="E8">
            <v>50</v>
          </cell>
          <cell r="F8">
            <v>52</v>
          </cell>
        </row>
        <row r="9">
          <cell r="A9">
            <v>37965</v>
          </cell>
          <cell r="B9">
            <v>3600</v>
          </cell>
          <cell r="C9">
            <v>50</v>
          </cell>
          <cell r="D9">
            <v>55</v>
          </cell>
          <cell r="E9">
            <v>45</v>
          </cell>
          <cell r="F9">
            <v>50</v>
          </cell>
        </row>
        <row r="10">
          <cell r="A10">
            <v>37968</v>
          </cell>
          <cell r="B10">
            <v>3000</v>
          </cell>
          <cell r="C10">
            <v>50</v>
          </cell>
          <cell r="D10">
            <v>56</v>
          </cell>
          <cell r="E10">
            <v>48</v>
          </cell>
          <cell r="F10">
            <v>54</v>
          </cell>
        </row>
        <row r="11">
          <cell r="A11">
            <v>37969</v>
          </cell>
          <cell r="B11">
            <v>2560</v>
          </cell>
          <cell r="C11">
            <v>55</v>
          </cell>
          <cell r="D11">
            <v>58</v>
          </cell>
          <cell r="E11">
            <v>53</v>
          </cell>
          <cell r="F11">
            <v>58</v>
          </cell>
        </row>
        <row r="12">
          <cell r="A12">
            <v>37970</v>
          </cell>
          <cell r="B12">
            <v>2000</v>
          </cell>
          <cell r="C12">
            <v>60</v>
          </cell>
          <cell r="D12">
            <v>66</v>
          </cell>
          <cell r="E12">
            <v>60</v>
          </cell>
          <cell r="F12">
            <v>66</v>
          </cell>
        </row>
        <row r="13">
          <cell r="A13">
            <v>37971</v>
          </cell>
          <cell r="B13">
            <v>2200</v>
          </cell>
          <cell r="C13">
            <v>66</v>
          </cell>
          <cell r="D13">
            <v>70</v>
          </cell>
          <cell r="E13">
            <v>64</v>
          </cell>
          <cell r="F13">
            <v>70</v>
          </cell>
        </row>
        <row r="14">
          <cell r="A14">
            <v>37972</v>
          </cell>
          <cell r="B14">
            <v>2000</v>
          </cell>
          <cell r="C14">
            <v>71</v>
          </cell>
          <cell r="D14">
            <v>76</v>
          </cell>
          <cell r="E14">
            <v>70</v>
          </cell>
          <cell r="F14">
            <v>75</v>
          </cell>
        </row>
        <row r="15">
          <cell r="A15">
            <v>37975</v>
          </cell>
          <cell r="B15">
            <v>1800</v>
          </cell>
          <cell r="C15">
            <v>74</v>
          </cell>
          <cell r="D15">
            <v>78</v>
          </cell>
          <cell r="E15">
            <v>70</v>
          </cell>
          <cell r="F15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5"/>
  <sheetViews>
    <sheetView workbookViewId="0" topLeftCell="A1">
      <selection activeCell="B26" sqref="B26"/>
    </sheetView>
  </sheetViews>
  <sheetFormatPr defaultColWidth="9.00390625" defaultRowHeight="16.5"/>
  <cols>
    <col min="1" max="1" width="8.375" style="0" bestFit="1" customWidth="1"/>
    <col min="2" max="7" width="6.25390625" style="0" bestFit="1" customWidth="1"/>
    <col min="8" max="8" width="7.00390625" style="0" bestFit="1" customWidth="1"/>
  </cols>
  <sheetData>
    <row r="1" spans="1:8" ht="16.5">
      <c r="A1" s="2" t="s">
        <v>49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F15"/>
  <sheetViews>
    <sheetView workbookViewId="0" topLeftCell="A7">
      <selection activeCell="C18" sqref="C18"/>
    </sheetView>
  </sheetViews>
  <sheetFormatPr defaultColWidth="9.00390625" defaultRowHeight="16.5"/>
  <cols>
    <col min="1" max="1" width="6.25390625" style="0" bestFit="1" customWidth="1"/>
    <col min="2" max="6" width="8.375" style="0" bestFit="1" customWidth="1"/>
  </cols>
  <sheetData>
    <row r="1" spans="1:6" ht="16.5">
      <c r="A1" s="9" t="s">
        <v>11</v>
      </c>
      <c r="B1" s="9" t="s">
        <v>12</v>
      </c>
      <c r="C1" s="9" t="s">
        <v>13</v>
      </c>
      <c r="D1" s="9" t="s">
        <v>14</v>
      </c>
      <c r="E1" s="9" t="s">
        <v>15</v>
      </c>
      <c r="F1" s="9" t="s">
        <v>16</v>
      </c>
    </row>
    <row r="2" spans="1:6" ht="16.5">
      <c r="A2" s="4">
        <v>37956</v>
      </c>
      <c r="B2">
        <v>1200</v>
      </c>
      <c r="C2">
        <v>52</v>
      </c>
      <c r="D2">
        <v>56</v>
      </c>
      <c r="E2">
        <v>50</v>
      </c>
      <c r="F2">
        <v>54</v>
      </c>
    </row>
    <row r="3" spans="1:6" ht="16.5">
      <c r="A3" s="4">
        <v>37957</v>
      </c>
      <c r="B3">
        <v>1250</v>
      </c>
      <c r="C3">
        <v>53</v>
      </c>
      <c r="D3">
        <v>56</v>
      </c>
      <c r="E3">
        <v>52</v>
      </c>
      <c r="F3">
        <v>55</v>
      </c>
    </row>
    <row r="4" spans="1:6" ht="16.5">
      <c r="A4" s="4">
        <v>37958</v>
      </c>
      <c r="B4">
        <v>1500</v>
      </c>
      <c r="C4">
        <v>56</v>
      </c>
      <c r="D4">
        <v>62</v>
      </c>
      <c r="E4">
        <v>56</v>
      </c>
      <c r="F4">
        <v>60</v>
      </c>
    </row>
    <row r="5" spans="1:6" ht="16.5">
      <c r="A5" s="4">
        <v>37961</v>
      </c>
      <c r="B5">
        <v>1600</v>
      </c>
      <c r="C5">
        <v>62</v>
      </c>
      <c r="D5">
        <v>62</v>
      </c>
      <c r="E5">
        <v>58</v>
      </c>
      <c r="F5">
        <v>60</v>
      </c>
    </row>
    <row r="6" spans="1:6" ht="16.5">
      <c r="A6" s="4">
        <v>37962</v>
      </c>
      <c r="B6">
        <v>2500</v>
      </c>
      <c r="C6">
        <v>60</v>
      </c>
      <c r="D6">
        <v>60</v>
      </c>
      <c r="E6">
        <v>56</v>
      </c>
      <c r="F6">
        <v>58</v>
      </c>
    </row>
    <row r="7" spans="1:6" ht="16.5">
      <c r="A7" s="4">
        <v>37963</v>
      </c>
      <c r="B7">
        <v>2400</v>
      </c>
      <c r="C7">
        <v>56</v>
      </c>
      <c r="D7">
        <v>57</v>
      </c>
      <c r="E7">
        <v>52</v>
      </c>
      <c r="F7">
        <v>54</v>
      </c>
    </row>
    <row r="8" spans="1:6" ht="16.5">
      <c r="A8" s="4">
        <v>37964</v>
      </c>
      <c r="B8">
        <v>3000</v>
      </c>
      <c r="C8">
        <v>54</v>
      </c>
      <c r="D8">
        <v>55</v>
      </c>
      <c r="E8">
        <v>50</v>
      </c>
      <c r="F8">
        <v>52</v>
      </c>
    </row>
    <row r="9" spans="1:6" ht="16.5">
      <c r="A9" s="4">
        <v>37965</v>
      </c>
      <c r="B9">
        <v>3600</v>
      </c>
      <c r="C9">
        <v>50</v>
      </c>
      <c r="D9">
        <v>55</v>
      </c>
      <c r="E9">
        <v>45</v>
      </c>
      <c r="F9">
        <v>50</v>
      </c>
    </row>
    <row r="10" spans="1:6" ht="16.5">
      <c r="A10" s="4">
        <v>37968</v>
      </c>
      <c r="B10">
        <v>3000</v>
      </c>
      <c r="C10">
        <v>50</v>
      </c>
      <c r="D10">
        <v>56</v>
      </c>
      <c r="E10">
        <v>48</v>
      </c>
      <c r="F10">
        <v>54</v>
      </c>
    </row>
    <row r="11" spans="1:6" ht="16.5">
      <c r="A11" s="4">
        <v>37969</v>
      </c>
      <c r="B11">
        <v>2560</v>
      </c>
      <c r="C11">
        <v>55</v>
      </c>
      <c r="D11">
        <v>58</v>
      </c>
      <c r="E11">
        <v>53</v>
      </c>
      <c r="F11">
        <v>58</v>
      </c>
    </row>
    <row r="12" spans="1:6" ht="16.5">
      <c r="A12" s="4">
        <v>37970</v>
      </c>
      <c r="B12">
        <v>2000</v>
      </c>
      <c r="C12">
        <v>60</v>
      </c>
      <c r="D12">
        <v>66</v>
      </c>
      <c r="E12">
        <v>60</v>
      </c>
      <c r="F12">
        <v>66</v>
      </c>
    </row>
    <row r="13" spans="1:6" ht="16.5">
      <c r="A13" s="4">
        <v>37971</v>
      </c>
      <c r="B13">
        <v>2200</v>
      </c>
      <c r="C13">
        <v>66</v>
      </c>
      <c r="D13">
        <v>70</v>
      </c>
      <c r="E13">
        <v>64</v>
      </c>
      <c r="F13">
        <v>70</v>
      </c>
    </row>
    <row r="14" spans="1:6" ht="16.5">
      <c r="A14" s="4">
        <v>37972</v>
      </c>
      <c r="B14">
        <v>2000</v>
      </c>
      <c r="C14">
        <v>71</v>
      </c>
      <c r="D14">
        <v>76</v>
      </c>
      <c r="E14">
        <v>70</v>
      </c>
      <c r="F14">
        <v>75</v>
      </c>
    </row>
    <row r="15" spans="1:6" ht="16.5">
      <c r="A15" s="4">
        <v>37975</v>
      </c>
      <c r="B15">
        <v>1800</v>
      </c>
      <c r="C15">
        <v>74</v>
      </c>
      <c r="D15">
        <v>78</v>
      </c>
      <c r="E15">
        <v>70</v>
      </c>
      <c r="F15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G81"/>
  <sheetViews>
    <sheetView workbookViewId="0" topLeftCell="A64">
      <selection activeCell="A4" sqref="A4"/>
    </sheetView>
  </sheetViews>
  <sheetFormatPr defaultColWidth="9.00390625" defaultRowHeight="16.5"/>
  <sheetData>
    <row r="1" ht="16.5">
      <c r="B1" t="s">
        <v>17</v>
      </c>
    </row>
    <row r="2" spans="1:2" ht="16.5">
      <c r="A2" t="s">
        <v>18</v>
      </c>
      <c r="B2" s="5">
        <v>0.046</v>
      </c>
    </row>
    <row r="3" spans="1:2" ht="16.5">
      <c r="A3" t="s">
        <v>19</v>
      </c>
      <c r="B3" s="5">
        <v>0.054</v>
      </c>
    </row>
    <row r="4" ht="16.5">
      <c r="B4" s="5"/>
    </row>
    <row r="5" ht="16.5">
      <c r="A5" s="2" t="s">
        <v>48</v>
      </c>
    </row>
    <row r="19" spans="2:7" ht="16.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7" ht="16.5">
      <c r="A20" s="2" t="s">
        <v>7</v>
      </c>
      <c r="B20" s="3">
        <v>3600</v>
      </c>
      <c r="C20" s="3">
        <v>4200</v>
      </c>
      <c r="D20" s="3">
        <v>5500</v>
      </c>
      <c r="E20" s="3">
        <v>4800</v>
      </c>
      <c r="F20" s="3">
        <v>4500</v>
      </c>
      <c r="G20" s="3">
        <v>3800</v>
      </c>
    </row>
    <row r="21" spans="1:7" ht="16.5">
      <c r="A21" s="2" t="s">
        <v>8</v>
      </c>
      <c r="B21" s="3">
        <v>2400</v>
      </c>
      <c r="C21" s="3">
        <v>2600</v>
      </c>
      <c r="D21" s="3">
        <v>2550</v>
      </c>
      <c r="E21" s="3">
        <v>3000</v>
      </c>
      <c r="F21" s="3">
        <v>3800</v>
      </c>
      <c r="G21" s="3">
        <v>4000</v>
      </c>
    </row>
    <row r="22" spans="1:7" ht="16.5">
      <c r="A22" s="2" t="s">
        <v>9</v>
      </c>
      <c r="B22" s="3">
        <v>2500</v>
      </c>
      <c r="C22" s="3">
        <v>2000</v>
      </c>
      <c r="D22" s="3">
        <v>3650</v>
      </c>
      <c r="E22" s="3">
        <v>4200</v>
      </c>
      <c r="F22" s="3">
        <v>6400</v>
      </c>
      <c r="G22" s="3">
        <v>8000</v>
      </c>
    </row>
    <row r="23" spans="1:7" ht="16.5">
      <c r="A23" s="2" t="s">
        <v>10</v>
      </c>
      <c r="B23" s="3">
        <v>1280</v>
      </c>
      <c r="C23" s="3">
        <v>1800</v>
      </c>
      <c r="D23" s="3">
        <v>2400</v>
      </c>
      <c r="E23" s="3">
        <v>1750</v>
      </c>
      <c r="F23" s="3">
        <v>2750</v>
      </c>
      <c r="G23" s="3">
        <v>2200</v>
      </c>
    </row>
    <row r="25" ht="16.5">
      <c r="A25" s="10" t="s">
        <v>85</v>
      </c>
    </row>
    <row r="39" ht="16.5">
      <c r="A39" s="8" t="s">
        <v>86</v>
      </c>
    </row>
    <row r="53" ht="16.5">
      <c r="A53" s="10" t="s">
        <v>87</v>
      </c>
    </row>
    <row r="67" ht="16.5">
      <c r="A67" s="2" t="s">
        <v>24</v>
      </c>
    </row>
    <row r="81" ht="16.5">
      <c r="A81" s="2" t="s"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9.00390625" defaultRowHeight="16.5"/>
  <cols>
    <col min="1" max="1" width="17.625" style="0" bestFit="1" customWidth="1"/>
    <col min="2" max="2" width="10.50390625" style="0" bestFit="1" customWidth="1"/>
    <col min="4" max="4" width="10.50390625" style="0" bestFit="1" customWidth="1"/>
  </cols>
  <sheetData>
    <row r="1" spans="1:4" ht="16.5">
      <c r="A1" s="13" t="s">
        <v>88</v>
      </c>
      <c r="B1" s="14" t="s">
        <v>89</v>
      </c>
      <c r="C1" s="14" t="s">
        <v>90</v>
      </c>
      <c r="D1" s="14" t="s">
        <v>91</v>
      </c>
    </row>
    <row r="2" spans="1:4" ht="16.5">
      <c r="A2" s="11" t="s">
        <v>92</v>
      </c>
      <c r="B2" s="15">
        <v>38006</v>
      </c>
      <c r="C2" s="12">
        <v>28</v>
      </c>
      <c r="D2" s="15">
        <f aca="true" t="shared" si="0" ref="D2:D9">B2+C2</f>
        <v>38034</v>
      </c>
    </row>
    <row r="3" spans="1:4" ht="16.5">
      <c r="A3" s="11" t="s">
        <v>93</v>
      </c>
      <c r="B3" s="15">
        <v>38017</v>
      </c>
      <c r="C3" s="12">
        <v>14</v>
      </c>
      <c r="D3" s="15">
        <f t="shared" si="0"/>
        <v>38031</v>
      </c>
    </row>
    <row r="4" spans="1:4" ht="16.5">
      <c r="A4" s="11" t="s">
        <v>94</v>
      </c>
      <c r="B4" s="15">
        <v>38032</v>
      </c>
      <c r="C4" s="12">
        <v>10</v>
      </c>
      <c r="D4" s="15">
        <f t="shared" si="0"/>
        <v>38042</v>
      </c>
    </row>
    <row r="5" spans="1:4" ht="16.5">
      <c r="A5" s="11" t="s">
        <v>95</v>
      </c>
      <c r="B5" s="15">
        <v>38040</v>
      </c>
      <c r="C5" s="12">
        <v>7</v>
      </c>
      <c r="D5" s="15">
        <f t="shared" si="0"/>
        <v>38047</v>
      </c>
    </row>
    <row r="6" spans="1:4" ht="16.5">
      <c r="A6" s="11" t="s">
        <v>96</v>
      </c>
      <c r="B6" s="15">
        <v>38048</v>
      </c>
      <c r="C6" s="12">
        <v>21</v>
      </c>
      <c r="D6" s="15">
        <f t="shared" si="0"/>
        <v>38069</v>
      </c>
    </row>
    <row r="7" spans="1:4" ht="16.5">
      <c r="A7" s="11" t="s">
        <v>97</v>
      </c>
      <c r="B7" s="15">
        <v>38064</v>
      </c>
      <c r="C7" s="12">
        <v>14</v>
      </c>
      <c r="D7" s="15">
        <f t="shared" si="0"/>
        <v>38078</v>
      </c>
    </row>
    <row r="8" spans="1:4" ht="16.5">
      <c r="A8" s="11" t="s">
        <v>98</v>
      </c>
      <c r="B8" s="15">
        <v>38081</v>
      </c>
      <c r="C8" s="12">
        <v>21</v>
      </c>
      <c r="D8" s="15">
        <f t="shared" si="0"/>
        <v>38102</v>
      </c>
    </row>
    <row r="9" spans="1:4" ht="16.5">
      <c r="A9" s="11" t="s">
        <v>99</v>
      </c>
      <c r="B9" s="15">
        <v>38072</v>
      </c>
      <c r="C9" s="12">
        <v>60</v>
      </c>
      <c r="D9" s="15">
        <f t="shared" si="0"/>
        <v>38132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A1:D38"/>
  <sheetViews>
    <sheetView tabSelected="1" workbookViewId="0" topLeftCell="A19">
      <selection activeCell="A11" sqref="A11"/>
    </sheetView>
  </sheetViews>
  <sheetFormatPr defaultColWidth="9.00390625" defaultRowHeight="16.5"/>
  <cols>
    <col min="1" max="1" width="17.625" style="0" bestFit="1" customWidth="1"/>
    <col min="2" max="2" width="10.50390625" style="0" bestFit="1" customWidth="1"/>
    <col min="4" max="4" width="10.50390625" style="0" bestFit="1" customWidth="1"/>
  </cols>
  <sheetData>
    <row r="1" spans="1:4" ht="16.5">
      <c r="A1" s="13" t="s">
        <v>101</v>
      </c>
      <c r="B1" s="14" t="s">
        <v>102</v>
      </c>
      <c r="C1" s="14" t="s">
        <v>103</v>
      </c>
      <c r="D1" s="14" t="s">
        <v>104</v>
      </c>
    </row>
    <row r="2" spans="1:4" ht="16.5">
      <c r="A2" s="11" t="s">
        <v>105</v>
      </c>
      <c r="B2" s="15">
        <v>38006</v>
      </c>
      <c r="C2" s="12">
        <v>28</v>
      </c>
      <c r="D2" s="15">
        <f aca="true" t="shared" si="0" ref="D2:D9">B2+C2</f>
        <v>38034</v>
      </c>
    </row>
    <row r="3" spans="1:4" ht="16.5">
      <c r="A3" s="11" t="s">
        <v>106</v>
      </c>
      <c r="B3" s="15">
        <v>38017</v>
      </c>
      <c r="C3" s="12">
        <v>14</v>
      </c>
      <c r="D3" s="15">
        <f t="shared" si="0"/>
        <v>38031</v>
      </c>
    </row>
    <row r="4" spans="1:4" ht="16.5">
      <c r="A4" s="11" t="s">
        <v>107</v>
      </c>
      <c r="B4" s="15">
        <v>38032</v>
      </c>
      <c r="C4" s="12">
        <v>10</v>
      </c>
      <c r="D4" s="15">
        <f t="shared" si="0"/>
        <v>38042</v>
      </c>
    </row>
    <row r="5" spans="1:4" ht="16.5">
      <c r="A5" s="11" t="s">
        <v>108</v>
      </c>
      <c r="B5" s="15">
        <v>38040</v>
      </c>
      <c r="C5" s="12">
        <v>7</v>
      </c>
      <c r="D5" s="15">
        <f t="shared" si="0"/>
        <v>38047</v>
      </c>
    </row>
    <row r="6" spans="1:4" ht="16.5">
      <c r="A6" s="11" t="s">
        <v>109</v>
      </c>
      <c r="B6" s="15">
        <v>38048</v>
      </c>
      <c r="C6" s="12">
        <v>21</v>
      </c>
      <c r="D6" s="15">
        <f t="shared" si="0"/>
        <v>38069</v>
      </c>
    </row>
    <row r="7" spans="1:4" ht="16.5">
      <c r="A7" s="11" t="s">
        <v>110</v>
      </c>
      <c r="B7" s="15">
        <v>38064</v>
      </c>
      <c r="C7" s="12">
        <v>14</v>
      </c>
      <c r="D7" s="15">
        <f t="shared" si="0"/>
        <v>38078</v>
      </c>
    </row>
    <row r="8" spans="1:4" ht="16.5">
      <c r="A8" s="11" t="s">
        <v>111</v>
      </c>
      <c r="B8" s="15">
        <v>38081</v>
      </c>
      <c r="C8" s="12">
        <v>21</v>
      </c>
      <c r="D8" s="15">
        <f t="shared" si="0"/>
        <v>38102</v>
      </c>
    </row>
    <row r="9" spans="1:4" ht="16.5">
      <c r="A9" s="11" t="s">
        <v>112</v>
      </c>
      <c r="B9" s="15">
        <v>38072</v>
      </c>
      <c r="C9" s="12">
        <v>60</v>
      </c>
      <c r="D9" s="15">
        <f t="shared" si="0"/>
        <v>38132</v>
      </c>
    </row>
    <row r="11" ht="16.5">
      <c r="A11" t="s">
        <v>113</v>
      </c>
    </row>
    <row r="12" ht="16.5">
      <c r="A12" t="s">
        <v>114</v>
      </c>
    </row>
    <row r="13" ht="16.5">
      <c r="A13" t="s">
        <v>115</v>
      </c>
    </row>
    <row r="14" ht="16.5">
      <c r="A14" t="s">
        <v>116</v>
      </c>
    </row>
    <row r="15" ht="16.5">
      <c r="A15" t="s">
        <v>117</v>
      </c>
    </row>
    <row r="16" ht="16.5">
      <c r="A16" t="s">
        <v>118</v>
      </c>
    </row>
    <row r="17" ht="16.5">
      <c r="A17" t="s">
        <v>119</v>
      </c>
    </row>
    <row r="18" ht="16.5">
      <c r="A18" t="s">
        <v>120</v>
      </c>
    </row>
    <row r="19" ht="16.5">
      <c r="A19" t="s">
        <v>121</v>
      </c>
    </row>
    <row r="20" ht="16.5">
      <c r="A20" t="s">
        <v>122</v>
      </c>
    </row>
    <row r="21" ht="16.5">
      <c r="A21" t="s">
        <v>123</v>
      </c>
    </row>
    <row r="22" ht="16.5">
      <c r="A22" t="s">
        <v>124</v>
      </c>
    </row>
    <row r="23" ht="16.5">
      <c r="A23" t="s">
        <v>125</v>
      </c>
    </row>
    <row r="24" ht="16.5">
      <c r="A24" t="s">
        <v>126</v>
      </c>
    </row>
    <row r="25" ht="16.5">
      <c r="A25" t="s">
        <v>127</v>
      </c>
    </row>
    <row r="26" ht="16.5">
      <c r="A26" t="s">
        <v>128</v>
      </c>
    </row>
    <row r="27" ht="16.5">
      <c r="A27" t="s">
        <v>129</v>
      </c>
    </row>
    <row r="28" ht="16.5">
      <c r="A28" t="s">
        <v>130</v>
      </c>
    </row>
    <row r="29" ht="16.5">
      <c r="A29" t="s">
        <v>131</v>
      </c>
    </row>
    <row r="30" ht="16.5">
      <c r="A30" t="s">
        <v>132</v>
      </c>
    </row>
    <row r="31" ht="16.5">
      <c r="A31" t="s">
        <v>133</v>
      </c>
    </row>
    <row r="32" ht="16.5">
      <c r="A32" t="s">
        <v>134</v>
      </c>
    </row>
    <row r="33" ht="16.5">
      <c r="A33" t="s">
        <v>135</v>
      </c>
    </row>
    <row r="34" ht="16.5">
      <c r="A34" t="s">
        <v>136</v>
      </c>
    </row>
    <row r="35" ht="16.5">
      <c r="A35" t="s">
        <v>137</v>
      </c>
    </row>
    <row r="36" ht="16.5">
      <c r="A36" t="s">
        <v>138</v>
      </c>
    </row>
    <row r="37" ht="16.5">
      <c r="A37" t="s">
        <v>139</v>
      </c>
    </row>
    <row r="38" ht="16.5">
      <c r="A38" t="s">
        <v>140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H5"/>
  <sheetViews>
    <sheetView workbookViewId="0" topLeftCell="A4">
      <selection activeCell="A14" sqref="A14"/>
    </sheetView>
  </sheetViews>
  <sheetFormatPr defaultColWidth="9.00390625" defaultRowHeight="16.5"/>
  <sheetData>
    <row r="1" spans="1:8" ht="16.5">
      <c r="A1" s="2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9"/>
  <sheetViews>
    <sheetView workbookViewId="0" topLeftCell="A40">
      <selection activeCell="A1" sqref="A1"/>
    </sheetView>
  </sheetViews>
  <sheetFormatPr defaultColWidth="9.00390625" defaultRowHeight="16.5"/>
  <sheetData>
    <row r="1" spans="1:8" ht="16.5">
      <c r="A1" s="2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/>
      <c r="B4" s="3"/>
      <c r="C4" s="3"/>
      <c r="D4" s="3"/>
      <c r="E4" s="3"/>
      <c r="F4" s="3"/>
      <c r="G4" s="3"/>
      <c r="H4" s="3"/>
    </row>
    <row r="5" spans="1:8" ht="16.5">
      <c r="A5" s="2"/>
      <c r="B5" s="3"/>
      <c r="C5" s="3"/>
      <c r="D5" s="3"/>
      <c r="E5" s="3"/>
      <c r="F5" s="3"/>
      <c r="G5" s="3"/>
      <c r="H5" s="3"/>
    </row>
    <row r="6" spans="1:8" ht="16.5">
      <c r="A6" s="2"/>
      <c r="B6" s="3"/>
      <c r="C6" s="3"/>
      <c r="D6" s="3"/>
      <c r="E6" s="3"/>
      <c r="F6" s="3"/>
      <c r="G6" s="3"/>
      <c r="H6" s="3"/>
    </row>
    <row r="7" spans="1:8" ht="16.5">
      <c r="A7" s="2"/>
      <c r="B7" s="3"/>
      <c r="C7" s="3"/>
      <c r="D7" s="3"/>
      <c r="E7" s="3"/>
      <c r="F7" s="3"/>
      <c r="G7" s="3"/>
      <c r="H7" s="3"/>
    </row>
    <row r="8" spans="1:8" ht="16.5">
      <c r="A8" s="2"/>
      <c r="B8" s="3"/>
      <c r="C8" s="3"/>
      <c r="D8" s="3"/>
      <c r="E8" s="3"/>
      <c r="F8" s="3"/>
      <c r="G8" s="3"/>
      <c r="H8" s="3"/>
    </row>
    <row r="9" spans="1:8" ht="16.5">
      <c r="A9" s="2"/>
      <c r="B9" s="3"/>
      <c r="C9" s="3"/>
      <c r="D9" s="3"/>
      <c r="E9" s="3"/>
      <c r="F9" s="3"/>
      <c r="G9" s="3"/>
      <c r="H9" s="3"/>
    </row>
    <row r="10" spans="1:8" ht="16.5">
      <c r="A10" s="2"/>
      <c r="B10" s="3"/>
      <c r="C10" s="3"/>
      <c r="D10" s="3"/>
      <c r="E10" s="3"/>
      <c r="F10" s="3"/>
      <c r="G10" s="3"/>
      <c r="H10" s="3"/>
    </row>
    <row r="11" spans="1:8" ht="16.5">
      <c r="A11" s="2"/>
      <c r="B11" s="3"/>
      <c r="C11" s="3"/>
      <c r="D11" s="3"/>
      <c r="E11" s="3"/>
      <c r="F11" s="3"/>
      <c r="G11" s="3"/>
      <c r="H11" s="3"/>
    </row>
    <row r="12" spans="1:8" ht="16.5">
      <c r="A12" s="2"/>
      <c r="B12" s="3"/>
      <c r="C12" s="3"/>
      <c r="D12" s="3"/>
      <c r="E12" s="3"/>
      <c r="F12" s="3"/>
      <c r="G12" s="3"/>
      <c r="H12" s="3"/>
    </row>
    <row r="13" spans="1:8" ht="16.5">
      <c r="A13" s="2"/>
      <c r="B13" s="3"/>
      <c r="C13" s="3"/>
      <c r="D13" s="3"/>
      <c r="E13" s="3"/>
      <c r="F13" s="3"/>
      <c r="G13" s="3"/>
      <c r="H13" s="3"/>
    </row>
    <row r="14" spans="1:8" ht="16.5">
      <c r="A14" s="2"/>
      <c r="B14" s="3"/>
      <c r="C14" s="3"/>
      <c r="D14" s="3"/>
      <c r="E14" s="3"/>
      <c r="F14" s="3"/>
      <c r="G14" s="3"/>
      <c r="H14" s="3"/>
    </row>
    <row r="15" spans="1:8" ht="16.5">
      <c r="A15" s="2" t="s">
        <v>27</v>
      </c>
      <c r="B15" s="3"/>
      <c r="C15" s="3"/>
      <c r="D15" s="3"/>
      <c r="E15" s="3"/>
      <c r="F15" s="3"/>
      <c r="G15" s="3"/>
      <c r="H15" s="3"/>
    </row>
    <row r="16" spans="1:8" ht="16.5">
      <c r="A16" s="2"/>
      <c r="B16" s="3"/>
      <c r="C16" s="3"/>
      <c r="D16" s="3"/>
      <c r="E16" s="3"/>
      <c r="F16" s="3"/>
      <c r="G16" s="3"/>
      <c r="H16" s="3"/>
    </row>
    <row r="17" spans="1:8" ht="16.5">
      <c r="A17" s="2"/>
      <c r="B17" s="3"/>
      <c r="C17" s="3"/>
      <c r="D17" s="3"/>
      <c r="E17" s="3"/>
      <c r="F17" s="3"/>
      <c r="G17" s="3"/>
      <c r="H17" s="3"/>
    </row>
    <row r="18" spans="1:8" ht="16.5">
      <c r="A18" s="2"/>
      <c r="B18" s="3"/>
      <c r="C18" s="3"/>
      <c r="D18" s="3"/>
      <c r="E18" s="3"/>
      <c r="F18" s="3"/>
      <c r="G18" s="3"/>
      <c r="H18" s="3"/>
    </row>
    <row r="19" spans="1:8" ht="16.5">
      <c r="A19" s="2"/>
      <c r="B19" s="3"/>
      <c r="C19" s="3"/>
      <c r="D19" s="3"/>
      <c r="E19" s="3"/>
      <c r="F19" s="3"/>
      <c r="G19" s="3"/>
      <c r="H19" s="3"/>
    </row>
    <row r="20" spans="1:8" ht="16.5">
      <c r="A20" s="2"/>
      <c r="B20" s="3"/>
      <c r="C20" s="3"/>
      <c r="D20" s="3"/>
      <c r="E20" s="3"/>
      <c r="F20" s="3"/>
      <c r="G20" s="3"/>
      <c r="H20" s="3"/>
    </row>
    <row r="21" spans="1:8" ht="16.5">
      <c r="A21" s="2"/>
      <c r="B21" s="3"/>
      <c r="C21" s="3"/>
      <c r="D21" s="3"/>
      <c r="E21" s="3"/>
      <c r="F21" s="3"/>
      <c r="G21" s="3"/>
      <c r="H21" s="3"/>
    </row>
    <row r="22" spans="1:8" ht="16.5">
      <c r="A22" s="2"/>
      <c r="B22" s="3"/>
      <c r="C22" s="3"/>
      <c r="D22" s="3"/>
      <c r="E22" s="3"/>
      <c r="F22" s="3"/>
      <c r="G22" s="3"/>
      <c r="H22" s="3"/>
    </row>
    <row r="23" spans="1:8" ht="16.5">
      <c r="A23" s="2"/>
      <c r="B23" s="3"/>
      <c r="C23" s="3"/>
      <c r="D23" s="3"/>
      <c r="E23" s="3"/>
      <c r="F23" s="3"/>
      <c r="G23" s="3"/>
      <c r="H23" s="3"/>
    </row>
    <row r="24" spans="1:8" ht="16.5">
      <c r="A24" s="2"/>
      <c r="B24" s="3"/>
      <c r="C24" s="3"/>
      <c r="D24" s="3"/>
      <c r="E24" s="3"/>
      <c r="F24" s="3"/>
      <c r="G24" s="3"/>
      <c r="H24" s="3"/>
    </row>
    <row r="25" spans="1:8" ht="16.5">
      <c r="A25" s="2"/>
      <c r="B25" s="3"/>
      <c r="C25" s="3"/>
      <c r="D25" s="3"/>
      <c r="E25" s="3"/>
      <c r="F25" s="3"/>
      <c r="G25" s="3"/>
      <c r="H25" s="3"/>
    </row>
    <row r="26" spans="1:8" ht="16.5">
      <c r="A26" s="2"/>
      <c r="B26" s="3"/>
      <c r="C26" s="3"/>
      <c r="D26" s="3"/>
      <c r="E26" s="3"/>
      <c r="F26" s="3"/>
      <c r="G26" s="3"/>
      <c r="H26" s="3"/>
    </row>
    <row r="27" spans="1:8" ht="16.5">
      <c r="A27" s="2"/>
      <c r="B27" s="3"/>
      <c r="C27" s="3"/>
      <c r="D27" s="3"/>
      <c r="E27" s="3"/>
      <c r="F27" s="3"/>
      <c r="G27" s="3"/>
      <c r="H27" s="3"/>
    </row>
    <row r="28" spans="1:8" ht="16.5">
      <c r="A28" s="2"/>
      <c r="B28" s="3"/>
      <c r="C28" s="3"/>
      <c r="D28" s="3"/>
      <c r="E28" s="3"/>
      <c r="F28" s="3"/>
      <c r="G28" s="3"/>
      <c r="H28" s="3"/>
    </row>
    <row r="29" spans="2:8" ht="16.5">
      <c r="B29" t="s">
        <v>17</v>
      </c>
      <c r="C29" s="3"/>
      <c r="D29" s="3"/>
      <c r="E29" s="3"/>
      <c r="F29" s="3"/>
      <c r="G29" s="3"/>
      <c r="H29" s="3"/>
    </row>
    <row r="30" spans="1:8" ht="16.5">
      <c r="A30" t="s">
        <v>18</v>
      </c>
      <c r="B30" s="5">
        <v>0.046</v>
      </c>
      <c r="C30" s="3"/>
      <c r="D30" s="3"/>
      <c r="E30" s="3"/>
      <c r="F30" s="3"/>
      <c r="G30" s="3"/>
      <c r="H30" s="3"/>
    </row>
    <row r="31" spans="1:8" ht="16.5">
      <c r="A31" t="s">
        <v>19</v>
      </c>
      <c r="B31" s="5">
        <v>0.054</v>
      </c>
      <c r="C31" s="3"/>
      <c r="D31" s="3"/>
      <c r="E31" s="3"/>
      <c r="F31" s="3"/>
      <c r="G31" s="3"/>
      <c r="H31" s="3"/>
    </row>
    <row r="32" spans="1:8" ht="16.5">
      <c r="A32" t="s">
        <v>20</v>
      </c>
      <c r="B32" s="5">
        <v>0.049</v>
      </c>
      <c r="C32" s="3"/>
      <c r="D32" s="3"/>
      <c r="E32" s="3"/>
      <c r="F32" s="3"/>
      <c r="G32" s="3"/>
      <c r="H32" s="3"/>
    </row>
    <row r="33" spans="3:8" ht="16.5">
      <c r="C33" s="3"/>
      <c r="D33" s="3"/>
      <c r="E33" s="3"/>
      <c r="F33" s="3"/>
      <c r="G33" s="3"/>
      <c r="H33" s="3"/>
    </row>
    <row r="34" spans="3:8" ht="16.5">
      <c r="C34" s="3"/>
      <c r="D34" s="3"/>
      <c r="E34" s="3"/>
      <c r="F34" s="3"/>
      <c r="G34" s="3"/>
      <c r="H34" s="3"/>
    </row>
    <row r="35" spans="3:8" ht="16.5">
      <c r="C35" s="3"/>
      <c r="D35" s="3"/>
      <c r="E35" s="3"/>
      <c r="F35" s="3"/>
      <c r="G35" s="3"/>
      <c r="H35" s="3"/>
    </row>
    <row r="36" spans="1:8" ht="16.5">
      <c r="A36" s="2"/>
      <c r="B36" s="3"/>
      <c r="C36" s="3"/>
      <c r="D36" s="3"/>
      <c r="E36" s="3"/>
      <c r="F36" s="3"/>
      <c r="G36" s="3"/>
      <c r="H36" s="3"/>
    </row>
    <row r="37" spans="1:8" ht="16.5">
      <c r="A37" s="2"/>
      <c r="B37" s="3"/>
      <c r="C37" s="3"/>
      <c r="D37" s="3"/>
      <c r="E37" s="3"/>
      <c r="F37" s="3"/>
      <c r="G37" s="3"/>
      <c r="H37" s="3"/>
    </row>
    <row r="38" spans="1:8" ht="16.5">
      <c r="A38" s="2"/>
      <c r="B38" s="3"/>
      <c r="C38" s="3"/>
      <c r="D38" s="3"/>
      <c r="E38" s="3"/>
      <c r="F38" s="3"/>
      <c r="G38" s="3"/>
      <c r="H38" s="3"/>
    </row>
    <row r="39" spans="1:8" ht="16.5">
      <c r="A39" s="2"/>
      <c r="B39" s="3"/>
      <c r="C39" s="3"/>
      <c r="D39" s="3"/>
      <c r="E39" s="3"/>
      <c r="F39" s="3"/>
      <c r="G39" s="3"/>
      <c r="H39" s="3"/>
    </row>
    <row r="40" spans="3:8" ht="16.5">
      <c r="C40" s="3"/>
      <c r="D40" s="3"/>
      <c r="E40" s="3"/>
      <c r="F40" s="3"/>
      <c r="G40" s="3"/>
      <c r="H40" s="3"/>
    </row>
    <row r="41" spans="3:8" ht="16.5">
      <c r="C41" s="3"/>
      <c r="D41" s="3"/>
      <c r="E41" s="3"/>
      <c r="F41" s="3"/>
      <c r="G41" s="3"/>
      <c r="H41" s="3"/>
    </row>
    <row r="42" spans="1:8" ht="16.5">
      <c r="A42" t="s">
        <v>28</v>
      </c>
      <c r="C42" s="3"/>
      <c r="D42" s="3"/>
      <c r="E42" s="3"/>
      <c r="F42" s="3"/>
      <c r="G42" s="3"/>
      <c r="H42" s="3"/>
    </row>
    <row r="43" spans="3:8" ht="16.5">
      <c r="C43" s="3"/>
      <c r="D43" s="3"/>
      <c r="E43" s="3"/>
      <c r="F43" s="3"/>
      <c r="G43" s="3"/>
      <c r="H43" s="3"/>
    </row>
    <row r="44" spans="3:8" ht="16.5">
      <c r="C44" s="3"/>
      <c r="D44" s="3"/>
      <c r="E44" s="3"/>
      <c r="F44" s="3"/>
      <c r="G44" s="3"/>
      <c r="H44" s="3"/>
    </row>
    <row r="45" spans="3:8" ht="16.5">
      <c r="C45" s="3"/>
      <c r="D45" s="3"/>
      <c r="E45" s="3"/>
      <c r="F45" s="3"/>
      <c r="G45" s="3"/>
      <c r="H45" s="3"/>
    </row>
    <row r="46" spans="3:8" ht="16.5">
      <c r="C46" s="3"/>
      <c r="D46" s="3"/>
      <c r="E46" s="3"/>
      <c r="F46" s="3"/>
      <c r="G46" s="3"/>
      <c r="H46" s="3"/>
    </row>
    <row r="47" spans="3:8" ht="16.5">
      <c r="C47" s="3"/>
      <c r="D47" s="3"/>
      <c r="E47" s="3"/>
      <c r="F47" s="3"/>
      <c r="G47" s="3"/>
      <c r="H47" s="3"/>
    </row>
    <row r="48" spans="3:8" ht="16.5">
      <c r="C48" s="3"/>
      <c r="D48" s="3"/>
      <c r="E48" s="3"/>
      <c r="F48" s="3"/>
      <c r="G48" s="3"/>
      <c r="H48" s="3"/>
    </row>
    <row r="49" spans="3:8" ht="16.5">
      <c r="C49" s="3"/>
      <c r="D49" s="3"/>
      <c r="E49" s="3"/>
      <c r="F49" s="3"/>
      <c r="G49" s="3"/>
      <c r="H49" s="3"/>
    </row>
    <row r="50" spans="3:8" ht="16.5">
      <c r="C50" s="3"/>
      <c r="D50" s="3"/>
      <c r="E50" s="3"/>
      <c r="F50" s="3"/>
      <c r="G50" s="3"/>
      <c r="H50" s="3"/>
    </row>
    <row r="51" spans="3:8" ht="16.5">
      <c r="C51" s="3"/>
      <c r="D51" s="3"/>
      <c r="E51" s="3"/>
      <c r="F51" s="3"/>
      <c r="G51" s="3"/>
      <c r="H51" s="3"/>
    </row>
    <row r="52" spans="3:8" ht="16.5">
      <c r="C52" s="3"/>
      <c r="D52" s="3"/>
      <c r="E52" s="3"/>
      <c r="F52" s="3"/>
      <c r="G52" s="3"/>
      <c r="H52" s="3"/>
    </row>
    <row r="53" spans="3:8" ht="16.5">
      <c r="C53" s="3"/>
      <c r="D53" s="3"/>
      <c r="E53" s="3"/>
      <c r="F53" s="3"/>
      <c r="G53" s="3"/>
      <c r="H53" s="3"/>
    </row>
    <row r="54" spans="3:8" ht="16.5">
      <c r="C54" s="3"/>
      <c r="D54" s="3"/>
      <c r="E54" s="3"/>
      <c r="F54" s="3"/>
      <c r="G54" s="3"/>
      <c r="H54" s="3"/>
    </row>
    <row r="55" spans="1:8" ht="16.5">
      <c r="A55" t="s">
        <v>29</v>
      </c>
      <c r="C55" s="3"/>
      <c r="D55" s="3"/>
      <c r="E55" s="3"/>
      <c r="F55" s="3"/>
      <c r="G55" s="3"/>
      <c r="H55" s="3"/>
    </row>
    <row r="56" spans="3:8" ht="16.5">
      <c r="C56" s="3"/>
      <c r="D56" s="3"/>
      <c r="E56" s="3"/>
      <c r="F56" s="3"/>
      <c r="G56" s="3"/>
      <c r="H56" s="3"/>
    </row>
    <row r="57" spans="3:8" ht="16.5">
      <c r="C57" s="3"/>
      <c r="D57" s="3"/>
      <c r="E57" s="3"/>
      <c r="F57" s="3"/>
      <c r="G57" s="3"/>
      <c r="H57" s="3"/>
    </row>
    <row r="58" spans="3:8" ht="16.5">
      <c r="C58" s="3"/>
      <c r="D58" s="3"/>
      <c r="E58" s="3"/>
      <c r="F58" s="3"/>
      <c r="G58" s="3"/>
      <c r="H58" s="3"/>
    </row>
    <row r="59" spans="1:8" ht="16.5">
      <c r="A59" s="2"/>
      <c r="B59" s="3"/>
      <c r="C59" s="3"/>
      <c r="D59" s="3"/>
      <c r="E59" s="3"/>
      <c r="F59" s="3"/>
      <c r="G59" s="3"/>
      <c r="H59" s="3"/>
    </row>
    <row r="60" spans="1:8" ht="16.5">
      <c r="A60" s="2"/>
      <c r="B60" s="3"/>
      <c r="C60" s="3"/>
      <c r="D60" s="3"/>
      <c r="E60" s="3"/>
      <c r="F60" s="3"/>
      <c r="G60" s="3"/>
      <c r="H60" s="3"/>
    </row>
    <row r="61" spans="1:8" ht="16.5">
      <c r="A61" s="2"/>
      <c r="B61" s="3"/>
      <c r="C61" s="3"/>
      <c r="D61" s="3"/>
      <c r="E61" s="3"/>
      <c r="F61" s="3"/>
      <c r="G61" s="3"/>
      <c r="H61" s="3"/>
    </row>
    <row r="62" spans="1:8" ht="16.5">
      <c r="A62" s="2"/>
      <c r="B62" s="3"/>
      <c r="C62" s="3"/>
      <c r="D62" s="3"/>
      <c r="E62" s="3"/>
      <c r="F62" s="3"/>
      <c r="G62" s="3"/>
      <c r="H62" s="3"/>
    </row>
    <row r="63" spans="1:8" ht="16.5">
      <c r="A63" s="2"/>
      <c r="B63" s="3"/>
      <c r="C63" s="3"/>
      <c r="D63" s="3"/>
      <c r="E63" s="3"/>
      <c r="F63" s="3"/>
      <c r="G63" s="3"/>
      <c r="H63" s="3"/>
    </row>
    <row r="64" spans="1:8" ht="16.5">
      <c r="A64" s="2"/>
      <c r="B64" s="3"/>
      <c r="C64" s="3"/>
      <c r="D64" s="3"/>
      <c r="E64" s="3"/>
      <c r="F64" s="3"/>
      <c r="G64" s="3"/>
      <c r="H64" s="3"/>
    </row>
    <row r="65" spans="1:8" ht="16.5">
      <c r="A65" s="2"/>
      <c r="B65" s="3"/>
      <c r="C65" s="3"/>
      <c r="D65" s="3"/>
      <c r="E65" s="3"/>
      <c r="F65" s="3"/>
      <c r="G65" s="3"/>
      <c r="H65" s="3"/>
    </row>
    <row r="66" spans="1:8" ht="16.5">
      <c r="A66" s="2"/>
      <c r="B66" s="3"/>
      <c r="C66" s="3"/>
      <c r="D66" s="3"/>
      <c r="E66" s="3"/>
      <c r="F66" s="3"/>
      <c r="G66" s="3"/>
      <c r="H66" s="3"/>
    </row>
    <row r="67" spans="1:8" ht="16.5">
      <c r="A67" s="2"/>
      <c r="B67" s="3"/>
      <c r="C67" s="3"/>
      <c r="D67" s="3"/>
      <c r="E67" s="3"/>
      <c r="F67" s="3"/>
      <c r="G67" s="3"/>
      <c r="H67" s="3"/>
    </row>
    <row r="68" spans="1:8" ht="16.5">
      <c r="A68" s="2"/>
      <c r="B68" s="3"/>
      <c r="C68" s="3"/>
      <c r="D68" s="3"/>
      <c r="E68" s="3"/>
      <c r="F68" s="3"/>
      <c r="G68" s="3"/>
      <c r="H68" s="3"/>
    </row>
    <row r="69" spans="1:8" ht="16.5">
      <c r="A69" s="2" t="s">
        <v>30</v>
      </c>
      <c r="B69" s="3"/>
      <c r="C69" s="3"/>
      <c r="D69" s="3"/>
      <c r="E69" s="3"/>
      <c r="F69" s="3"/>
      <c r="G69" s="3"/>
      <c r="H69" s="3"/>
    </row>
    <row r="70" spans="1:8" ht="16.5">
      <c r="A70" s="2"/>
      <c r="B70" s="3"/>
      <c r="C70" s="3"/>
      <c r="D70" s="3"/>
      <c r="E70" s="3"/>
      <c r="F70" s="3"/>
      <c r="G70" s="3"/>
      <c r="H70" s="3"/>
    </row>
    <row r="71" spans="1:8" ht="16.5">
      <c r="A71" s="2"/>
      <c r="B71" s="3"/>
      <c r="C71" s="3"/>
      <c r="D71" s="3"/>
      <c r="E71" s="3"/>
      <c r="F71" s="3"/>
      <c r="G71" s="3"/>
      <c r="H71" s="3"/>
    </row>
    <row r="72" spans="1:8" ht="16.5">
      <c r="A72" s="2"/>
      <c r="B72" s="3"/>
      <c r="C72" s="3"/>
      <c r="D72" s="3"/>
      <c r="E72" s="3"/>
      <c r="F72" s="3"/>
      <c r="G72" s="3"/>
      <c r="H72" s="3"/>
    </row>
    <row r="73" spans="1:8" ht="16.5">
      <c r="A73" s="2"/>
      <c r="B73" s="3"/>
      <c r="C73" s="3"/>
      <c r="D73" s="3"/>
      <c r="E73" s="3"/>
      <c r="F73" s="3"/>
      <c r="G73" s="3"/>
      <c r="H73" s="3"/>
    </row>
    <row r="74" spans="1:8" ht="16.5">
      <c r="A74" s="2"/>
      <c r="B74" s="3"/>
      <c r="C74" s="3"/>
      <c r="D74" s="3"/>
      <c r="E74" s="3"/>
      <c r="F74" s="3"/>
      <c r="G74" s="3"/>
      <c r="H74" s="3"/>
    </row>
    <row r="75" spans="1:8" ht="16.5">
      <c r="A75" s="2"/>
      <c r="B75" s="3"/>
      <c r="C75" s="3"/>
      <c r="D75" s="3"/>
      <c r="E75" s="3"/>
      <c r="F75" s="3"/>
      <c r="G75" s="3"/>
      <c r="H75" s="3"/>
    </row>
    <row r="76" spans="1:8" ht="16.5">
      <c r="A76" s="2"/>
      <c r="B76" s="3"/>
      <c r="C76" s="3"/>
      <c r="D76" s="3"/>
      <c r="E76" s="3"/>
      <c r="F76" s="3"/>
      <c r="G76" s="3"/>
      <c r="H76" s="3"/>
    </row>
    <row r="77" spans="1:8" ht="16.5">
      <c r="A77" s="2"/>
      <c r="B77" s="3"/>
      <c r="C77" s="3"/>
      <c r="D77" s="3"/>
      <c r="E77" s="3"/>
      <c r="F77" s="3"/>
      <c r="G77" s="3"/>
      <c r="H77" s="3"/>
    </row>
    <row r="78" spans="1:8" ht="16.5">
      <c r="A78" s="2"/>
      <c r="B78" s="3"/>
      <c r="C78" s="3"/>
      <c r="D78" s="3"/>
      <c r="E78" s="3"/>
      <c r="F78" s="3"/>
      <c r="G78" s="3"/>
      <c r="H78" s="3"/>
    </row>
    <row r="83" ht="16.5">
      <c r="A83" s="2" t="s">
        <v>31</v>
      </c>
    </row>
    <row r="97" ht="16.5">
      <c r="A97" s="2" t="s">
        <v>32</v>
      </c>
    </row>
    <row r="110" ht="16.5">
      <c r="A110" s="2" t="s">
        <v>33</v>
      </c>
    </row>
    <row r="122" ht="16.5">
      <c r="A122" s="2" t="s">
        <v>34</v>
      </c>
    </row>
    <row r="135" ht="16.5">
      <c r="A135" s="2" t="s">
        <v>35</v>
      </c>
    </row>
    <row r="148" ht="16.5">
      <c r="A148" s="2" t="s">
        <v>36</v>
      </c>
    </row>
    <row r="161" ht="16.5">
      <c r="A161" s="2" t="s">
        <v>37</v>
      </c>
    </row>
    <row r="174" ht="16.5">
      <c r="A174" s="2" t="s">
        <v>38</v>
      </c>
    </row>
    <row r="186" ht="16.5">
      <c r="A186" s="2" t="s">
        <v>39</v>
      </c>
    </row>
    <row r="198" ht="16.5">
      <c r="A198" s="2" t="s">
        <v>40</v>
      </c>
    </row>
    <row r="211" ht="16.5">
      <c r="B211" s="1" t="s">
        <v>21</v>
      </c>
    </row>
    <row r="212" spans="1:2" ht="16.5">
      <c r="A212" t="s">
        <v>23</v>
      </c>
      <c r="B212" s="6">
        <v>0.365</v>
      </c>
    </row>
    <row r="213" spans="1:2" ht="16.5">
      <c r="A213" t="s">
        <v>41</v>
      </c>
      <c r="B213" s="6">
        <v>0.225</v>
      </c>
    </row>
    <row r="214" spans="1:2" ht="16.5">
      <c r="A214" t="s">
        <v>22</v>
      </c>
      <c r="B214" s="6">
        <v>0.328</v>
      </c>
    </row>
    <row r="215" spans="1:2" ht="16.5">
      <c r="A215" t="s">
        <v>42</v>
      </c>
      <c r="B215" s="6">
        <f>1-SUM(B212:B214)</f>
        <v>0.08200000000000007</v>
      </c>
    </row>
    <row r="217" ht="16.5">
      <c r="A217" s="2" t="s">
        <v>43</v>
      </c>
    </row>
    <row r="231" ht="16.5">
      <c r="A231" s="2" t="s">
        <v>44</v>
      </c>
    </row>
    <row r="248" spans="2:8" ht="16.5">
      <c r="B248" s="1"/>
      <c r="C248" s="1"/>
      <c r="D248" s="1"/>
      <c r="E248" s="1"/>
      <c r="F248" s="1"/>
      <c r="G248" s="1"/>
      <c r="H248" s="1"/>
    </row>
    <row r="249" spans="1:8" ht="16.5">
      <c r="A249" s="2"/>
      <c r="B249" s="3"/>
      <c r="C249" s="3"/>
      <c r="D249" s="3"/>
      <c r="E249" s="3"/>
      <c r="F249" s="3"/>
      <c r="G249" s="3"/>
      <c r="H249" s="3"/>
    </row>
    <row r="250" spans="1:8" ht="16.5">
      <c r="A250" s="2"/>
      <c r="B250" s="3"/>
      <c r="C250" s="3"/>
      <c r="D250" s="3"/>
      <c r="E250" s="3"/>
      <c r="F250" s="3"/>
      <c r="G250" s="3"/>
      <c r="H250" s="3"/>
    </row>
    <row r="251" spans="1:8" ht="16.5">
      <c r="A251" s="2"/>
      <c r="B251" s="3"/>
      <c r="C251" s="3"/>
      <c r="D251" s="3"/>
      <c r="E251" s="3"/>
      <c r="F251" s="3"/>
      <c r="G251" s="3"/>
      <c r="H251" s="3"/>
    </row>
    <row r="252" spans="1:8" ht="16.5">
      <c r="A252" s="2"/>
      <c r="B252" s="3"/>
      <c r="C252" s="3"/>
      <c r="D252" s="3"/>
      <c r="E252" s="3"/>
      <c r="F252" s="3"/>
      <c r="G252" s="3"/>
      <c r="H252" s="3"/>
    </row>
    <row r="253" spans="1:8" ht="16.5">
      <c r="A253" s="2"/>
      <c r="B253" s="3"/>
      <c r="C253" s="3"/>
      <c r="D253" s="3"/>
      <c r="E253" s="3"/>
      <c r="F253" s="3"/>
      <c r="G253" s="3"/>
      <c r="H253" s="3"/>
    </row>
    <row r="254" spans="1:8" ht="16.5">
      <c r="A254" s="2"/>
      <c r="B254" s="3"/>
      <c r="C254" s="3"/>
      <c r="D254" s="3"/>
      <c r="E254" s="3"/>
      <c r="F254" s="3"/>
      <c r="G254" s="3"/>
      <c r="H254" s="3"/>
    </row>
    <row r="269" ht="16.5">
      <c r="A26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269"/>
  <sheetViews>
    <sheetView workbookViewId="0" topLeftCell="A31">
      <selection activeCell="A98" sqref="A98"/>
    </sheetView>
  </sheetViews>
  <sheetFormatPr defaultColWidth="9.00390625" defaultRowHeight="16.5"/>
  <sheetData>
    <row r="1" spans="1:8" ht="16.5">
      <c r="A1" s="2" t="s">
        <v>49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/>
      <c r="B4" s="3"/>
      <c r="C4" s="3"/>
      <c r="D4" s="3"/>
      <c r="E4" s="3"/>
      <c r="F4" s="3"/>
      <c r="G4" s="3"/>
      <c r="H4" s="3"/>
    </row>
    <row r="5" spans="1:8" ht="16.5">
      <c r="A5" s="2"/>
      <c r="B5" s="3"/>
      <c r="C5" s="3"/>
      <c r="D5" s="3"/>
      <c r="E5" s="3"/>
      <c r="F5" s="3"/>
      <c r="G5" s="3"/>
      <c r="H5" s="3"/>
    </row>
    <row r="6" spans="1:8" ht="16.5">
      <c r="A6" s="2"/>
      <c r="B6" s="3"/>
      <c r="C6" s="3"/>
      <c r="D6" s="3"/>
      <c r="E6" s="3"/>
      <c r="F6" s="3"/>
      <c r="G6" s="3"/>
      <c r="H6" s="3"/>
    </row>
    <row r="7" spans="1:8" ht="16.5">
      <c r="A7" s="2"/>
      <c r="B7" s="3"/>
      <c r="C7" s="3"/>
      <c r="D7" s="3"/>
      <c r="E7" s="3"/>
      <c r="F7" s="3"/>
      <c r="G7" s="3"/>
      <c r="H7" s="3"/>
    </row>
    <row r="8" spans="1:8" ht="16.5">
      <c r="A8" s="2"/>
      <c r="B8" s="3"/>
      <c r="C8" s="3"/>
      <c r="D8" s="3"/>
      <c r="E8" s="3"/>
      <c r="F8" s="3"/>
      <c r="G8" s="3"/>
      <c r="H8" s="3"/>
    </row>
    <row r="9" spans="1:8" ht="16.5">
      <c r="A9" s="2"/>
      <c r="B9" s="3"/>
      <c r="C9" s="3"/>
      <c r="D9" s="3"/>
      <c r="E9" s="3"/>
      <c r="F9" s="3"/>
      <c r="G9" s="3"/>
      <c r="H9" s="3"/>
    </row>
    <row r="10" spans="1:8" ht="16.5">
      <c r="A10" s="2"/>
      <c r="B10" s="3"/>
      <c r="C10" s="3"/>
      <c r="D10" s="3"/>
      <c r="E10" s="3"/>
      <c r="F10" s="3"/>
      <c r="G10" s="3"/>
      <c r="H10" s="3"/>
    </row>
    <row r="11" spans="1:8" ht="16.5">
      <c r="A11" s="2"/>
      <c r="B11" s="3"/>
      <c r="C11" s="3"/>
      <c r="D11" s="3"/>
      <c r="E11" s="3"/>
      <c r="F11" s="3"/>
      <c r="G11" s="3"/>
      <c r="H11" s="3"/>
    </row>
    <row r="12" spans="1:8" ht="16.5">
      <c r="A12" s="2"/>
      <c r="B12" s="3"/>
      <c r="C12" s="3"/>
      <c r="D12" s="3"/>
      <c r="E12" s="3"/>
      <c r="F12" s="3"/>
      <c r="G12" s="3"/>
      <c r="H12" s="3"/>
    </row>
    <row r="13" spans="1:8" ht="16.5">
      <c r="A13" s="2"/>
      <c r="B13" s="3"/>
      <c r="C13" s="3"/>
      <c r="D13" s="3"/>
      <c r="E13" s="3"/>
      <c r="F13" s="3"/>
      <c r="G13" s="3"/>
      <c r="H13" s="3"/>
    </row>
    <row r="14" spans="1:8" ht="16.5">
      <c r="A14" s="2"/>
      <c r="B14" s="3"/>
      <c r="C14" s="3"/>
      <c r="D14" s="3"/>
      <c r="E14" s="3"/>
      <c r="F14" s="3"/>
      <c r="G14" s="3"/>
      <c r="H14" s="3"/>
    </row>
    <row r="15" spans="1:8" ht="16.5">
      <c r="A15" s="2" t="s">
        <v>50</v>
      </c>
      <c r="B15" s="3"/>
      <c r="C15" s="3"/>
      <c r="D15" s="3"/>
      <c r="E15" s="3"/>
      <c r="F15" s="3"/>
      <c r="G15" s="3"/>
      <c r="H15" s="3"/>
    </row>
    <row r="16" spans="1:8" ht="16.5">
      <c r="A16" s="2"/>
      <c r="B16" s="3"/>
      <c r="C16" s="3"/>
      <c r="D16" s="3"/>
      <c r="E16" s="3"/>
      <c r="F16" s="3"/>
      <c r="G16" s="3"/>
      <c r="H16" s="3"/>
    </row>
    <row r="17" spans="1:8" ht="16.5">
      <c r="A17" s="2"/>
      <c r="B17" s="3"/>
      <c r="C17" s="3"/>
      <c r="D17" s="3"/>
      <c r="E17" s="3"/>
      <c r="F17" s="3"/>
      <c r="G17" s="3"/>
      <c r="H17" s="3"/>
    </row>
    <row r="18" spans="1:8" ht="16.5">
      <c r="A18" s="2"/>
      <c r="B18" s="3"/>
      <c r="C18" s="3"/>
      <c r="D18" s="3"/>
      <c r="E18" s="3"/>
      <c r="F18" s="3"/>
      <c r="G18" s="3"/>
      <c r="H18" s="3"/>
    </row>
    <row r="19" spans="1:8" ht="16.5">
      <c r="A19" s="2"/>
      <c r="B19" s="3"/>
      <c r="C19" s="3"/>
      <c r="D19" s="3"/>
      <c r="E19" s="3"/>
      <c r="F19" s="3"/>
      <c r="G19" s="3"/>
      <c r="H19" s="3"/>
    </row>
    <row r="20" spans="1:8" ht="16.5">
      <c r="A20" s="2"/>
      <c r="B20" s="3"/>
      <c r="C20" s="3"/>
      <c r="D20" s="3"/>
      <c r="E20" s="3"/>
      <c r="F20" s="3"/>
      <c r="G20" s="3"/>
      <c r="H20" s="3"/>
    </row>
    <row r="21" spans="1:8" ht="16.5">
      <c r="A21" s="2"/>
      <c r="B21" s="3"/>
      <c r="C21" s="3"/>
      <c r="D21" s="3"/>
      <c r="E21" s="3"/>
      <c r="F21" s="3"/>
      <c r="G21" s="3"/>
      <c r="H21" s="3"/>
    </row>
    <row r="22" spans="1:8" ht="16.5">
      <c r="A22" s="2"/>
      <c r="B22" s="3"/>
      <c r="C22" s="3"/>
      <c r="D22" s="3"/>
      <c r="E22" s="3"/>
      <c r="F22" s="3"/>
      <c r="G22" s="3"/>
      <c r="H22" s="3"/>
    </row>
    <row r="23" spans="1:8" ht="16.5">
      <c r="A23" s="2"/>
      <c r="B23" s="3"/>
      <c r="C23" s="3"/>
      <c r="D23" s="3"/>
      <c r="E23" s="3"/>
      <c r="F23" s="3"/>
      <c r="G23" s="3"/>
      <c r="H23" s="3"/>
    </row>
    <row r="24" spans="1:8" ht="16.5">
      <c r="A24" s="2"/>
      <c r="B24" s="3"/>
      <c r="C24" s="3"/>
      <c r="D24" s="3"/>
      <c r="E24" s="3"/>
      <c r="F24" s="3"/>
      <c r="G24" s="3"/>
      <c r="H24" s="3"/>
    </row>
    <row r="25" spans="1:8" ht="16.5">
      <c r="A25" s="2"/>
      <c r="B25" s="3"/>
      <c r="C25" s="3"/>
      <c r="D25" s="3"/>
      <c r="E25" s="3"/>
      <c r="F25" s="3"/>
      <c r="G25" s="3"/>
      <c r="H25" s="3"/>
    </row>
    <row r="26" spans="1:8" ht="16.5">
      <c r="A26" s="2"/>
      <c r="B26" s="3"/>
      <c r="C26" s="3"/>
      <c r="D26" s="3"/>
      <c r="E26" s="3"/>
      <c r="F26" s="3"/>
      <c r="G26" s="3"/>
      <c r="H26" s="3"/>
    </row>
    <row r="27" spans="1:8" ht="16.5">
      <c r="A27" s="2"/>
      <c r="B27" s="3"/>
      <c r="C27" s="3"/>
      <c r="D27" s="3"/>
      <c r="E27" s="3"/>
      <c r="F27" s="3"/>
      <c r="G27" s="3"/>
      <c r="H27" s="3"/>
    </row>
    <row r="28" spans="1:8" ht="16.5">
      <c r="A28" s="2"/>
      <c r="B28" s="3"/>
      <c r="C28" s="3"/>
      <c r="D28" s="3"/>
      <c r="E28" s="3"/>
      <c r="F28" s="3"/>
      <c r="G28" s="3"/>
      <c r="H28" s="3"/>
    </row>
    <row r="29" spans="2:8" ht="16.5">
      <c r="B29" t="s">
        <v>51</v>
      </c>
      <c r="C29" s="3"/>
      <c r="D29" s="3"/>
      <c r="E29" s="3"/>
      <c r="F29" s="3"/>
      <c r="G29" s="3"/>
      <c r="H29" s="3"/>
    </row>
    <row r="30" spans="1:8" ht="16.5">
      <c r="A30" t="s">
        <v>52</v>
      </c>
      <c r="B30" s="5">
        <v>0.046</v>
      </c>
      <c r="C30" s="3"/>
      <c r="D30" s="3"/>
      <c r="E30" s="3"/>
      <c r="F30" s="3"/>
      <c r="G30" s="3"/>
      <c r="H30" s="3"/>
    </row>
    <row r="31" spans="1:8" ht="16.5">
      <c r="A31" t="s">
        <v>53</v>
      </c>
      <c r="B31" s="5">
        <v>0.054</v>
      </c>
      <c r="C31" s="3"/>
      <c r="D31" s="3"/>
      <c r="E31" s="3"/>
      <c r="F31" s="3"/>
      <c r="G31" s="3"/>
      <c r="H31" s="3"/>
    </row>
    <row r="32" spans="1:8" ht="16.5">
      <c r="A32" t="s">
        <v>54</v>
      </c>
      <c r="B32" s="5">
        <v>0.049</v>
      </c>
      <c r="C32" s="3"/>
      <c r="D32" s="3"/>
      <c r="E32" s="3"/>
      <c r="F32" s="3"/>
      <c r="G32" s="3"/>
      <c r="H32" s="3"/>
    </row>
    <row r="33" spans="3:8" ht="16.5">
      <c r="C33" s="3"/>
      <c r="D33" s="3"/>
      <c r="E33" s="3"/>
      <c r="F33" s="3"/>
      <c r="G33" s="3"/>
      <c r="H33" s="3"/>
    </row>
    <row r="34" spans="3:8" ht="16.5">
      <c r="C34" s="3"/>
      <c r="D34" s="3"/>
      <c r="E34" s="3"/>
      <c r="F34" s="3"/>
      <c r="G34" s="3"/>
      <c r="H34" s="3"/>
    </row>
    <row r="35" spans="3:8" ht="16.5">
      <c r="C35" s="3"/>
      <c r="D35" s="3"/>
      <c r="E35" s="3"/>
      <c r="F35" s="3"/>
      <c r="G35" s="3"/>
      <c r="H35" s="3"/>
    </row>
    <row r="36" spans="1:8" ht="16.5">
      <c r="A36" s="2"/>
      <c r="B36" s="3"/>
      <c r="C36" s="3"/>
      <c r="D36" s="3"/>
      <c r="E36" s="3"/>
      <c r="F36" s="3"/>
      <c r="G36" s="3"/>
      <c r="H36" s="3"/>
    </row>
    <row r="37" spans="1:8" ht="16.5">
      <c r="A37" s="2"/>
      <c r="B37" s="3"/>
      <c r="C37" s="3"/>
      <c r="D37" s="3"/>
      <c r="E37" s="3"/>
      <c r="F37" s="3"/>
      <c r="G37" s="3"/>
      <c r="H37" s="3"/>
    </row>
    <row r="38" spans="1:8" ht="16.5">
      <c r="A38" s="2"/>
      <c r="B38" s="3"/>
      <c r="C38" s="3"/>
      <c r="D38" s="3"/>
      <c r="E38" s="3"/>
      <c r="F38" s="3"/>
      <c r="G38" s="3"/>
      <c r="H38" s="3"/>
    </row>
    <row r="39" spans="1:8" ht="16.5">
      <c r="A39" s="2"/>
      <c r="B39" s="3"/>
      <c r="C39" s="3"/>
      <c r="D39" s="3"/>
      <c r="E39" s="3"/>
      <c r="F39" s="3"/>
      <c r="G39" s="3"/>
      <c r="H39" s="3"/>
    </row>
    <row r="40" spans="3:8" ht="16.5">
      <c r="C40" s="3"/>
      <c r="D40" s="3"/>
      <c r="E40" s="3"/>
      <c r="F40" s="3"/>
      <c r="G40" s="3"/>
      <c r="H40" s="3"/>
    </row>
    <row r="41" spans="3:8" ht="16.5">
      <c r="C41" s="3"/>
      <c r="D41" s="3"/>
      <c r="E41" s="3"/>
      <c r="F41" s="3"/>
      <c r="G41" s="3"/>
      <c r="H41" s="3"/>
    </row>
    <row r="42" spans="1:8" ht="16.5">
      <c r="A42" t="s">
        <v>55</v>
      </c>
      <c r="C42" s="3"/>
      <c r="D42" s="3"/>
      <c r="E42" s="3"/>
      <c r="F42" s="3"/>
      <c r="G42" s="3"/>
      <c r="H42" s="3"/>
    </row>
    <row r="43" spans="3:8" ht="16.5">
      <c r="C43" s="3"/>
      <c r="D43" s="3"/>
      <c r="E43" s="3"/>
      <c r="F43" s="3"/>
      <c r="G43" s="3"/>
      <c r="H43" s="3"/>
    </row>
    <row r="44" spans="3:8" ht="16.5">
      <c r="C44" s="3"/>
      <c r="D44" s="3"/>
      <c r="E44" s="3"/>
      <c r="F44" s="3"/>
      <c r="G44" s="3"/>
      <c r="H44" s="3"/>
    </row>
    <row r="45" spans="3:8" ht="16.5">
      <c r="C45" s="3"/>
      <c r="D45" s="3"/>
      <c r="E45" s="3"/>
      <c r="F45" s="3"/>
      <c r="G45" s="3"/>
      <c r="H45" s="3"/>
    </row>
    <row r="46" spans="3:8" ht="16.5">
      <c r="C46" s="3"/>
      <c r="D46" s="3"/>
      <c r="E46" s="3"/>
      <c r="F46" s="3"/>
      <c r="G46" s="3"/>
      <c r="H46" s="3"/>
    </row>
    <row r="47" spans="3:8" ht="16.5">
      <c r="C47" s="3"/>
      <c r="D47" s="3"/>
      <c r="E47" s="3"/>
      <c r="F47" s="3"/>
      <c r="G47" s="3"/>
      <c r="H47" s="3"/>
    </row>
    <row r="48" spans="3:8" ht="16.5">
      <c r="C48" s="3"/>
      <c r="D48" s="3"/>
      <c r="E48" s="3"/>
      <c r="F48" s="3"/>
      <c r="G48" s="3"/>
      <c r="H48" s="3"/>
    </row>
    <row r="49" spans="3:8" ht="16.5">
      <c r="C49" s="3"/>
      <c r="D49" s="3"/>
      <c r="E49" s="3"/>
      <c r="F49" s="3"/>
      <c r="G49" s="3"/>
      <c r="H49" s="3"/>
    </row>
    <row r="50" spans="3:8" ht="16.5">
      <c r="C50" s="3"/>
      <c r="D50" s="3"/>
      <c r="E50" s="3"/>
      <c r="F50" s="3"/>
      <c r="G50" s="3"/>
      <c r="H50" s="3"/>
    </row>
    <row r="51" spans="3:8" ht="16.5">
      <c r="C51" s="3"/>
      <c r="D51" s="3"/>
      <c r="E51" s="3"/>
      <c r="F51" s="3"/>
      <c r="G51" s="3"/>
      <c r="H51" s="3"/>
    </row>
    <row r="52" spans="3:8" ht="16.5">
      <c r="C52" s="3"/>
      <c r="D52" s="3"/>
      <c r="E52" s="3"/>
      <c r="F52" s="3"/>
      <c r="G52" s="3"/>
      <c r="H52" s="3"/>
    </row>
    <row r="53" spans="3:8" ht="16.5">
      <c r="C53" s="3"/>
      <c r="D53" s="3"/>
      <c r="E53" s="3"/>
      <c r="F53" s="3"/>
      <c r="G53" s="3"/>
      <c r="H53" s="3"/>
    </row>
    <row r="54" spans="3:8" ht="16.5">
      <c r="C54" s="3"/>
      <c r="D54" s="3"/>
      <c r="E54" s="3"/>
      <c r="F54" s="3"/>
      <c r="G54" s="3"/>
      <c r="H54" s="3"/>
    </row>
    <row r="55" spans="1:8" ht="16.5">
      <c r="A55" t="s">
        <v>29</v>
      </c>
      <c r="C55" s="3"/>
      <c r="D55" s="3"/>
      <c r="E55" s="3"/>
      <c r="F55" s="3"/>
      <c r="G55" s="3"/>
      <c r="H55" s="3"/>
    </row>
    <row r="56" spans="3:8" ht="16.5">
      <c r="C56" s="3"/>
      <c r="D56" s="3"/>
      <c r="E56" s="3"/>
      <c r="F56" s="3"/>
      <c r="G56" s="3"/>
      <c r="H56" s="3"/>
    </row>
    <row r="57" spans="3:8" ht="16.5">
      <c r="C57" s="3"/>
      <c r="D57" s="3"/>
      <c r="E57" s="3"/>
      <c r="F57" s="3"/>
      <c r="G57" s="3"/>
      <c r="H57" s="3"/>
    </row>
    <row r="58" spans="3:8" ht="16.5">
      <c r="C58" s="3"/>
      <c r="D58" s="3"/>
      <c r="E58" s="3"/>
      <c r="F58" s="3"/>
      <c r="G58" s="3"/>
      <c r="H58" s="3"/>
    </row>
    <row r="59" spans="1:8" ht="16.5">
      <c r="A59" s="2"/>
      <c r="B59" s="3"/>
      <c r="C59" s="3"/>
      <c r="D59" s="3"/>
      <c r="E59" s="3"/>
      <c r="F59" s="3"/>
      <c r="G59" s="3"/>
      <c r="H59" s="3"/>
    </row>
    <row r="60" spans="1:8" ht="16.5">
      <c r="A60" s="2"/>
      <c r="B60" s="3"/>
      <c r="C60" s="3"/>
      <c r="D60" s="3"/>
      <c r="E60" s="3"/>
      <c r="F60" s="3"/>
      <c r="G60" s="3"/>
      <c r="H60" s="3"/>
    </row>
    <row r="61" spans="1:8" ht="16.5">
      <c r="A61" s="2"/>
      <c r="B61" s="3"/>
      <c r="C61" s="3"/>
      <c r="D61" s="3"/>
      <c r="E61" s="3"/>
      <c r="F61" s="3"/>
      <c r="G61" s="3"/>
      <c r="H61" s="3"/>
    </row>
    <row r="62" spans="1:8" ht="16.5">
      <c r="A62" s="2"/>
      <c r="B62" s="3"/>
      <c r="C62" s="3"/>
      <c r="D62" s="3"/>
      <c r="E62" s="3"/>
      <c r="F62" s="3"/>
      <c r="G62" s="3"/>
      <c r="H62" s="3"/>
    </row>
    <row r="63" spans="1:8" ht="16.5">
      <c r="A63" s="2"/>
      <c r="B63" s="3"/>
      <c r="C63" s="3"/>
      <c r="D63" s="3"/>
      <c r="E63" s="3"/>
      <c r="F63" s="3"/>
      <c r="G63" s="3"/>
      <c r="H63" s="3"/>
    </row>
    <row r="64" spans="1:8" ht="16.5">
      <c r="A64" s="2"/>
      <c r="B64" s="3"/>
      <c r="C64" s="3"/>
      <c r="D64" s="3"/>
      <c r="E64" s="3"/>
      <c r="F64" s="3"/>
      <c r="G64" s="3"/>
      <c r="H64" s="3"/>
    </row>
    <row r="65" spans="1:8" ht="16.5">
      <c r="A65" s="2"/>
      <c r="B65" s="3"/>
      <c r="C65" s="3"/>
      <c r="D65" s="3"/>
      <c r="E65" s="3"/>
      <c r="F65" s="3"/>
      <c r="G65" s="3"/>
      <c r="H65" s="3"/>
    </row>
    <row r="66" spans="1:8" ht="16.5">
      <c r="A66" s="2"/>
      <c r="B66" s="3"/>
      <c r="C66" s="3"/>
      <c r="D66" s="3"/>
      <c r="E66" s="3"/>
      <c r="F66" s="3"/>
      <c r="G66" s="3"/>
      <c r="H66" s="3"/>
    </row>
    <row r="67" spans="1:8" ht="16.5">
      <c r="A67" s="2"/>
      <c r="B67" s="3"/>
      <c r="C67" s="3"/>
      <c r="D67" s="3"/>
      <c r="E67" s="3"/>
      <c r="F67" s="3"/>
      <c r="G67" s="3"/>
      <c r="H67" s="3"/>
    </row>
    <row r="68" spans="1:8" ht="16.5">
      <c r="A68" s="2"/>
      <c r="B68" s="3"/>
      <c r="C68" s="3"/>
      <c r="D68" s="3"/>
      <c r="E68" s="3"/>
      <c r="F68" s="3"/>
      <c r="G68" s="3"/>
      <c r="H68" s="3"/>
    </row>
    <row r="69" spans="1:8" ht="16.5">
      <c r="A69" s="2" t="s">
        <v>56</v>
      </c>
      <c r="B69" s="3"/>
      <c r="C69" s="3"/>
      <c r="D69" s="3"/>
      <c r="E69" s="3"/>
      <c r="F69" s="3"/>
      <c r="G69" s="3"/>
      <c r="H69" s="3"/>
    </row>
    <row r="70" spans="1:8" ht="16.5">
      <c r="A70" s="2"/>
      <c r="B70" s="3"/>
      <c r="C70" s="3"/>
      <c r="D70" s="3"/>
      <c r="E70" s="3"/>
      <c r="F70" s="3"/>
      <c r="G70" s="3"/>
      <c r="H70" s="3"/>
    </row>
    <row r="71" spans="1:8" ht="16.5">
      <c r="A71" s="2"/>
      <c r="B71" s="3"/>
      <c r="C71" s="3"/>
      <c r="D71" s="3"/>
      <c r="E71" s="3"/>
      <c r="F71" s="3"/>
      <c r="G71" s="3"/>
      <c r="H71" s="3"/>
    </row>
    <row r="72" spans="1:8" ht="16.5">
      <c r="A72" s="2"/>
      <c r="B72" s="3"/>
      <c r="C72" s="3"/>
      <c r="D72" s="3"/>
      <c r="E72" s="3"/>
      <c r="F72" s="3"/>
      <c r="G72" s="3"/>
      <c r="H72" s="3"/>
    </row>
    <row r="73" spans="1:8" ht="16.5">
      <c r="A73" s="2"/>
      <c r="B73" s="3"/>
      <c r="C73" s="3"/>
      <c r="D73" s="3"/>
      <c r="E73" s="3"/>
      <c r="F73" s="3"/>
      <c r="G73" s="3"/>
      <c r="H73" s="3"/>
    </row>
    <row r="74" spans="1:8" ht="16.5">
      <c r="A74" s="2"/>
      <c r="B74" s="3"/>
      <c r="C74" s="3"/>
      <c r="D74" s="3"/>
      <c r="E74" s="3"/>
      <c r="F74" s="3"/>
      <c r="G74" s="3"/>
      <c r="H74" s="3"/>
    </row>
    <row r="75" spans="1:8" ht="16.5">
      <c r="A75" s="2"/>
      <c r="B75" s="3"/>
      <c r="C75" s="3"/>
      <c r="D75" s="3"/>
      <c r="E75" s="3"/>
      <c r="F75" s="3"/>
      <c r="G75" s="3"/>
      <c r="H75" s="3"/>
    </row>
    <row r="76" spans="1:8" ht="16.5">
      <c r="A76" s="2"/>
      <c r="B76" s="3"/>
      <c r="C76" s="3"/>
      <c r="D76" s="3"/>
      <c r="E76" s="3"/>
      <c r="F76" s="3"/>
      <c r="G76" s="3"/>
      <c r="H76" s="3"/>
    </row>
    <row r="77" spans="1:8" ht="16.5">
      <c r="A77" s="2"/>
      <c r="B77" s="3"/>
      <c r="C77" s="3"/>
      <c r="D77" s="3"/>
      <c r="E77" s="3"/>
      <c r="F77" s="3"/>
      <c r="G77" s="3"/>
      <c r="H77" s="3"/>
    </row>
    <row r="78" spans="1:8" ht="16.5">
      <c r="A78" s="2"/>
      <c r="B78" s="3"/>
      <c r="C78" s="3"/>
      <c r="D78" s="3"/>
      <c r="E78" s="3"/>
      <c r="F78" s="3"/>
      <c r="G78" s="3"/>
      <c r="H78" s="3"/>
    </row>
    <row r="83" ht="16.5">
      <c r="A83" s="2" t="s">
        <v>57</v>
      </c>
    </row>
    <row r="97" ht="16.5">
      <c r="A97" s="2" t="s">
        <v>58</v>
      </c>
    </row>
    <row r="110" ht="16.5">
      <c r="A110" s="2" t="s">
        <v>59</v>
      </c>
    </row>
    <row r="122" ht="16.5">
      <c r="A122" s="2" t="s">
        <v>60</v>
      </c>
    </row>
    <row r="135" ht="16.5">
      <c r="A135" s="2" t="s">
        <v>61</v>
      </c>
    </row>
    <row r="148" ht="16.5">
      <c r="A148" s="2" t="s">
        <v>62</v>
      </c>
    </row>
    <row r="161" ht="16.5">
      <c r="A161" s="2" t="s">
        <v>63</v>
      </c>
    </row>
    <row r="174" ht="16.5">
      <c r="A174" s="2" t="s">
        <v>64</v>
      </c>
    </row>
    <row r="186" ht="16.5">
      <c r="A186" s="2" t="s">
        <v>65</v>
      </c>
    </row>
    <row r="198" ht="16.5">
      <c r="A198" s="2" t="s">
        <v>66</v>
      </c>
    </row>
    <row r="211" ht="16.5">
      <c r="B211" s="1" t="s">
        <v>21</v>
      </c>
    </row>
    <row r="212" spans="1:2" ht="16.5">
      <c r="A212" t="s">
        <v>23</v>
      </c>
      <c r="B212" s="6">
        <v>0.365</v>
      </c>
    </row>
    <row r="213" spans="1:2" ht="16.5">
      <c r="A213" t="s">
        <v>67</v>
      </c>
      <c r="B213" s="6">
        <v>0.225</v>
      </c>
    </row>
    <row r="214" spans="1:2" ht="16.5">
      <c r="A214" t="s">
        <v>22</v>
      </c>
      <c r="B214" s="6">
        <v>0.328</v>
      </c>
    </row>
    <row r="215" spans="1:2" ht="16.5">
      <c r="A215" t="s">
        <v>68</v>
      </c>
      <c r="B215" s="6">
        <f>1-SUM(B212:B214)</f>
        <v>0.08200000000000007</v>
      </c>
    </row>
    <row r="217" ht="16.5">
      <c r="A217" s="2" t="s">
        <v>69</v>
      </c>
    </row>
    <row r="231" ht="16.5">
      <c r="A231" s="2" t="s">
        <v>70</v>
      </c>
    </row>
    <row r="248" spans="2:8" ht="16.5">
      <c r="B248" s="1"/>
      <c r="C248" s="1"/>
      <c r="D248" s="1"/>
      <c r="E248" s="1"/>
      <c r="F248" s="1"/>
      <c r="G248" s="1"/>
      <c r="H248" s="1"/>
    </row>
    <row r="249" spans="1:8" ht="16.5">
      <c r="A249" s="2"/>
      <c r="B249" s="3"/>
      <c r="C249" s="3"/>
      <c r="D249" s="3"/>
      <c r="E249" s="3"/>
      <c r="F249" s="3"/>
      <c r="G249" s="3"/>
      <c r="H249" s="3"/>
    </row>
    <row r="250" spans="1:8" ht="16.5">
      <c r="A250" s="2"/>
      <c r="B250" s="3"/>
      <c r="C250" s="3"/>
      <c r="D250" s="3"/>
      <c r="E250" s="3"/>
      <c r="F250" s="3"/>
      <c r="G250" s="3"/>
      <c r="H250" s="3"/>
    </row>
    <row r="251" spans="1:8" ht="16.5">
      <c r="A251" s="2"/>
      <c r="B251" s="3"/>
      <c r="C251" s="3"/>
      <c r="D251" s="3"/>
      <c r="E251" s="3"/>
      <c r="F251" s="3"/>
      <c r="G251" s="3"/>
      <c r="H251" s="3"/>
    </row>
    <row r="252" spans="1:8" ht="16.5">
      <c r="A252" s="2"/>
      <c r="B252" s="3"/>
      <c r="C252" s="3"/>
      <c r="D252" s="3"/>
      <c r="E252" s="3"/>
      <c r="F252" s="3"/>
      <c r="G252" s="3"/>
      <c r="H252" s="3"/>
    </row>
    <row r="253" spans="1:8" ht="16.5">
      <c r="A253" s="2"/>
      <c r="B253" s="3"/>
      <c r="C253" s="3"/>
      <c r="D253" s="3"/>
      <c r="E253" s="3"/>
      <c r="F253" s="3"/>
      <c r="G253" s="3"/>
      <c r="H253" s="3"/>
    </row>
    <row r="254" spans="1:8" ht="16.5">
      <c r="A254" s="2"/>
      <c r="B254" s="3"/>
      <c r="C254" s="3"/>
      <c r="D254" s="3"/>
      <c r="E254" s="3"/>
      <c r="F254" s="3"/>
      <c r="G254" s="3"/>
      <c r="H254" s="3"/>
    </row>
    <row r="269" ht="16.5">
      <c r="A269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H23"/>
  <sheetViews>
    <sheetView workbookViewId="0" topLeftCell="A27">
      <selection activeCell="A6" sqref="A6"/>
    </sheetView>
  </sheetViews>
  <sheetFormatPr defaultColWidth="9.00390625" defaultRowHeight="16.5"/>
  <cols>
    <col min="1" max="1" width="8.375" style="0" bestFit="1" customWidth="1"/>
    <col min="2" max="8" width="8.375" style="0" customWidth="1"/>
  </cols>
  <sheetData>
    <row r="1" spans="1:8" ht="16.5">
      <c r="A1" s="2" t="s">
        <v>45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  <row r="6" spans="1:8" ht="16.5">
      <c r="A6" s="2"/>
      <c r="B6" s="3"/>
      <c r="C6" s="3"/>
      <c r="D6" s="3"/>
      <c r="E6" s="3"/>
      <c r="F6" s="3"/>
      <c r="G6" s="3"/>
      <c r="H6" s="3"/>
    </row>
    <row r="7" spans="1:8" ht="16.5">
      <c r="A7" s="2" t="s">
        <v>73</v>
      </c>
      <c r="B7" s="3"/>
      <c r="C7" s="3"/>
      <c r="D7" s="3"/>
      <c r="E7" s="3"/>
      <c r="F7" s="3"/>
      <c r="G7" s="3"/>
      <c r="H7" s="3"/>
    </row>
    <row r="23" ht="16.5">
      <c r="A23" s="2" t="s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5"/>
  <sheetViews>
    <sheetView workbookViewId="0" topLeftCell="A12">
      <selection activeCell="A19" sqref="A19"/>
    </sheetView>
  </sheetViews>
  <sheetFormatPr defaultColWidth="9.00390625" defaultRowHeight="16.5"/>
  <cols>
    <col min="1" max="1" width="8.375" style="0" bestFit="1" customWidth="1"/>
    <col min="2" max="8" width="8.375" style="0" customWidth="1"/>
  </cols>
  <sheetData>
    <row r="1" spans="1:8" ht="16.5">
      <c r="A1" s="2" t="s">
        <v>71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H21"/>
  <sheetViews>
    <sheetView workbookViewId="0" topLeftCell="A20">
      <selection activeCell="A22" sqref="A22"/>
    </sheetView>
  </sheetViews>
  <sheetFormatPr defaultColWidth="9.00390625" defaultRowHeight="16.5"/>
  <cols>
    <col min="1" max="1" width="8.375" style="0" bestFit="1" customWidth="1"/>
    <col min="2" max="8" width="8.375" style="0" customWidth="1"/>
  </cols>
  <sheetData>
    <row r="1" spans="1:8" ht="16.5">
      <c r="A1" s="2" t="s">
        <v>71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  <row r="7" ht="16.5">
      <c r="A7" s="2" t="s">
        <v>46</v>
      </c>
    </row>
    <row r="21" ht="16.5">
      <c r="A21" s="2" t="s">
        <v>72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H85"/>
  <sheetViews>
    <sheetView workbookViewId="0" topLeftCell="A25">
      <selection activeCell="D4" sqref="D4"/>
    </sheetView>
  </sheetViews>
  <sheetFormatPr defaultColWidth="9.00390625" defaultRowHeight="16.5"/>
  <cols>
    <col min="1" max="1" width="9.625" style="0" customWidth="1"/>
    <col min="2" max="8" width="8.375" style="0" customWidth="1"/>
  </cols>
  <sheetData>
    <row r="1" spans="1:8" ht="16.5">
      <c r="A1" s="2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  <row r="7" ht="16.5">
      <c r="A7" s="2" t="s">
        <v>75</v>
      </c>
    </row>
    <row r="21" ht="16.5">
      <c r="A21" s="7" t="s">
        <v>76</v>
      </c>
    </row>
    <row r="35" ht="16.5">
      <c r="A35" s="2" t="s">
        <v>77</v>
      </c>
    </row>
    <row r="51" spans="2:4" ht="16.5">
      <c r="B51" s="1" t="s">
        <v>0</v>
      </c>
      <c r="C51" s="1" t="s">
        <v>1</v>
      </c>
      <c r="D51" s="1" t="s">
        <v>2</v>
      </c>
    </row>
    <row r="52" spans="1:4" ht="16.5">
      <c r="A52" s="2" t="s">
        <v>7</v>
      </c>
      <c r="B52" s="3">
        <v>36000</v>
      </c>
      <c r="C52" s="3">
        <v>500200</v>
      </c>
      <c r="D52" s="3">
        <v>15500</v>
      </c>
    </row>
    <row r="53" ht="16.5">
      <c r="B53" s="6"/>
    </row>
    <row r="54" ht="16.5">
      <c r="A54" s="2" t="s">
        <v>78</v>
      </c>
    </row>
    <row r="68" ht="16.5">
      <c r="A68" s="2" t="s">
        <v>79</v>
      </c>
    </row>
    <row r="82" spans="2:7" ht="16.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  <c r="G82" s="1" t="s">
        <v>5</v>
      </c>
    </row>
    <row r="83" spans="1:7" ht="16.5">
      <c r="A83" s="2" t="s">
        <v>80</v>
      </c>
      <c r="B83" s="3">
        <v>120500</v>
      </c>
      <c r="C83" s="3">
        <v>-130600</v>
      </c>
      <c r="D83" s="3">
        <v>240680</v>
      </c>
      <c r="E83" s="3">
        <v>-232600</v>
      </c>
      <c r="F83" s="3">
        <v>450000</v>
      </c>
      <c r="G83" s="3">
        <v>380000</v>
      </c>
    </row>
    <row r="85" ht="16.5">
      <c r="A85" s="7" t="s"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H20"/>
  <sheetViews>
    <sheetView workbookViewId="0" topLeftCell="A2">
      <selection activeCell="A21" sqref="A21"/>
    </sheetView>
  </sheetViews>
  <sheetFormatPr defaultColWidth="9.00390625" defaultRowHeight="16.5"/>
  <cols>
    <col min="1" max="1" width="8.375" style="0" bestFit="1" customWidth="1"/>
    <col min="2" max="8" width="8.375" style="0" customWidth="1"/>
  </cols>
  <sheetData>
    <row r="1" spans="1:8" ht="16.5">
      <c r="A1" s="2" t="s">
        <v>82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6.5">
      <c r="A2" s="2" t="s">
        <v>7</v>
      </c>
      <c r="B2" s="3">
        <v>3600</v>
      </c>
      <c r="C2" s="3">
        <v>4200</v>
      </c>
      <c r="D2" s="3">
        <v>5500</v>
      </c>
      <c r="E2" s="3">
        <v>4800</v>
      </c>
      <c r="F2" s="3">
        <v>4500</v>
      </c>
      <c r="G2" s="3">
        <v>3800</v>
      </c>
      <c r="H2" s="3">
        <f>SUM(B2:G2)</f>
        <v>26400</v>
      </c>
    </row>
    <row r="3" spans="1:8" ht="16.5">
      <c r="A3" s="2" t="s">
        <v>8</v>
      </c>
      <c r="B3" s="3">
        <v>2400</v>
      </c>
      <c r="C3" s="3">
        <v>2600</v>
      </c>
      <c r="D3" s="3">
        <v>2550</v>
      </c>
      <c r="E3" s="3">
        <v>3000</v>
      </c>
      <c r="F3" s="3">
        <v>3800</v>
      </c>
      <c r="G3" s="3">
        <v>4000</v>
      </c>
      <c r="H3" s="3">
        <f>SUM(B3:G3)</f>
        <v>18350</v>
      </c>
    </row>
    <row r="4" spans="1:8" ht="16.5">
      <c r="A4" s="2" t="s">
        <v>9</v>
      </c>
      <c r="B4" s="3">
        <v>2500</v>
      </c>
      <c r="C4" s="3">
        <v>2000</v>
      </c>
      <c r="D4" s="3">
        <v>3650</v>
      </c>
      <c r="E4" s="3">
        <v>4200</v>
      </c>
      <c r="F4" s="3">
        <v>6400</v>
      </c>
      <c r="G4" s="3">
        <v>8000</v>
      </c>
      <c r="H4" s="3">
        <f>SUM(B4:G4)</f>
        <v>26750</v>
      </c>
    </row>
    <row r="5" spans="1:8" ht="16.5">
      <c r="A5" s="2" t="s">
        <v>10</v>
      </c>
      <c r="B5" s="3">
        <v>1280</v>
      </c>
      <c r="C5" s="3">
        <v>1800</v>
      </c>
      <c r="D5" s="3">
        <v>2400</v>
      </c>
      <c r="E5" s="3">
        <v>1750</v>
      </c>
      <c r="F5" s="3">
        <v>2750</v>
      </c>
      <c r="G5" s="3">
        <v>2200</v>
      </c>
      <c r="H5" s="3">
        <f>SUM(B5:G5)</f>
        <v>12180</v>
      </c>
    </row>
    <row r="7" ht="16.5">
      <c r="A7" s="2" t="s">
        <v>83</v>
      </c>
    </row>
    <row r="20" ht="16.5">
      <c r="A20" s="2" t="s">
        <v>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NTU</cp:lastModifiedBy>
  <dcterms:created xsi:type="dcterms:W3CDTF">1999-08-02T18:43:15Z</dcterms:created>
  <dcterms:modified xsi:type="dcterms:W3CDTF">2007-10-23T09:13:31Z</dcterms:modified>
  <cp:category/>
  <cp:version/>
  <cp:contentType/>
  <cp:contentStatus/>
</cp:coreProperties>
</file>