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65" windowHeight="4950" tabRatio="826" firstSheet="7" activeTab="13"/>
  </bookViews>
  <sheets>
    <sheet name="一月收支明細" sheetId="1" r:id="rId1"/>
    <sheet name="二月收支明細" sheetId="2" r:id="rId2"/>
    <sheet name="三月收支明細 " sheetId="3" r:id="rId3"/>
    <sheet name="四月收支明細 " sheetId="4" r:id="rId4"/>
    <sheet name="五月收支明細" sheetId="5" r:id="rId5"/>
    <sheet name="六月收支明細" sheetId="6" r:id="rId6"/>
    <sheet name="七月收支明細" sheetId="7" r:id="rId7"/>
    <sheet name="八月收支明細" sheetId="8" r:id="rId8"/>
    <sheet name="九月收支明細" sheetId="9" r:id="rId9"/>
    <sheet name="十月收支明細" sheetId="10" r:id="rId10"/>
    <sheet name="十一月收支明細" sheetId="11" r:id="rId11"/>
    <sheet name="十二月收支明細" sheetId="12" r:id="rId12"/>
    <sheet name="年度收支總表" sheetId="13" r:id="rId13"/>
    <sheet name="財務展望" sheetId="14" r:id="rId14"/>
  </sheets>
  <definedNames/>
  <calcPr fullCalcOnLoad="1"/>
</workbook>
</file>

<file path=xl/sharedStrings.xml><?xml version="1.0" encoding="utf-8"?>
<sst xmlns="http://schemas.openxmlformats.org/spreadsheetml/2006/main" count="185" uniqueCount="42">
  <si>
    <t>收入</t>
  </si>
  <si>
    <t>支出</t>
  </si>
  <si>
    <t>薪水</t>
  </si>
  <si>
    <t>伙食費</t>
  </si>
  <si>
    <t>交通費</t>
  </si>
  <si>
    <t>稿費</t>
  </si>
  <si>
    <r>
      <t>其他</t>
    </r>
    <r>
      <rPr>
        <sz val="12"/>
        <rFont val="Times New Roman"/>
        <family val="1"/>
      </rPr>
      <t>:</t>
    </r>
  </si>
  <si>
    <r>
      <t>剩餘</t>
    </r>
    <r>
      <rPr>
        <sz val="12"/>
        <rFont val="Times New Roman"/>
        <family val="1"/>
      </rPr>
      <t>:</t>
    </r>
  </si>
  <si>
    <r>
      <t>小計</t>
    </r>
    <r>
      <rPr>
        <sz val="12"/>
        <rFont val="Times New Roman"/>
        <family val="1"/>
      </rPr>
      <t>:</t>
    </r>
  </si>
  <si>
    <t>項目</t>
  </si>
  <si>
    <t>置裝費</t>
  </si>
  <si>
    <t>娛樂費</t>
  </si>
  <si>
    <t>婚喪禮金</t>
  </si>
  <si>
    <t>績效獎金</t>
  </si>
  <si>
    <t>項目</t>
  </si>
  <si>
    <t>收入</t>
  </si>
  <si>
    <t>支出</t>
  </si>
  <si>
    <t>薪水</t>
  </si>
  <si>
    <t>伙食費</t>
  </si>
  <si>
    <t>交通費</t>
  </si>
  <si>
    <t>娛樂費</t>
  </si>
  <si>
    <t>置裝費</t>
  </si>
  <si>
    <r>
      <t>其他</t>
    </r>
    <r>
      <rPr>
        <sz val="12"/>
        <rFont val="Times New Roman"/>
        <family val="1"/>
      </rPr>
      <t>:</t>
    </r>
  </si>
  <si>
    <t>稿費</t>
  </si>
  <si>
    <t>績效獎金</t>
  </si>
  <si>
    <t>婚喪禮金</t>
  </si>
  <si>
    <r>
      <t>小計</t>
    </r>
    <r>
      <rPr>
        <sz val="12"/>
        <rFont val="Times New Roman"/>
        <family val="1"/>
      </rPr>
      <t>:</t>
    </r>
  </si>
  <si>
    <r>
      <t>剩餘</t>
    </r>
    <r>
      <rPr>
        <sz val="12"/>
        <rFont val="Times New Roman"/>
        <family val="1"/>
      </rPr>
      <t>:</t>
    </r>
  </si>
  <si>
    <t>收入</t>
  </si>
  <si>
    <t>支出</t>
  </si>
  <si>
    <t>薪水</t>
  </si>
  <si>
    <t>伙食費</t>
  </si>
  <si>
    <t>交通費</t>
  </si>
  <si>
    <t>娛樂費</t>
  </si>
  <si>
    <t>置裝費</t>
  </si>
  <si>
    <t>稿費</t>
  </si>
  <si>
    <t>績效獎金</t>
  </si>
  <si>
    <t>婚喪禮金</t>
  </si>
  <si>
    <r>
      <t>剩餘</t>
    </r>
    <r>
      <rPr>
        <sz val="12"/>
        <rFont val="Times New Roman"/>
        <family val="1"/>
      </rPr>
      <t>:</t>
    </r>
  </si>
  <si>
    <r>
      <t>退休年齡</t>
    </r>
    <r>
      <rPr>
        <sz val="12"/>
        <rFont val="Times New Roman"/>
        <family val="1"/>
      </rPr>
      <t>:</t>
    </r>
  </si>
  <si>
    <t>每月月薪</t>
  </si>
  <si>
    <r>
      <t>從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歲開始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</si>
</sst>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9</v>
      </c>
      <c r="B1" s="2"/>
      <c r="C1" s="2" t="s">
        <v>0</v>
      </c>
      <c r="D1" s="2" t="s">
        <v>1</v>
      </c>
    </row>
    <row r="2" spans="1:3" ht="16.5">
      <c r="A2" t="s">
        <v>2</v>
      </c>
      <c r="C2">
        <v>32000</v>
      </c>
    </row>
    <row r="3" spans="1:4" ht="16.5">
      <c r="A3" t="s">
        <v>3</v>
      </c>
      <c r="D3">
        <v>3000</v>
      </c>
    </row>
    <row r="4" spans="1:4" ht="16.5">
      <c r="A4" t="s">
        <v>4</v>
      </c>
      <c r="D4">
        <v>3000</v>
      </c>
    </row>
    <row r="5" spans="1:4" ht="16.5">
      <c r="A5" t="s">
        <v>11</v>
      </c>
      <c r="D5">
        <v>2800</v>
      </c>
    </row>
    <row r="6" spans="1:4" ht="16.5">
      <c r="A6" t="s">
        <v>10</v>
      </c>
      <c r="D6">
        <v>3200</v>
      </c>
    </row>
    <row r="7" spans="1:3" ht="16.5">
      <c r="A7" t="s">
        <v>6</v>
      </c>
      <c r="B7" t="s">
        <v>5</v>
      </c>
      <c r="C7">
        <v>1000</v>
      </c>
    </row>
    <row r="8" spans="2:3" ht="16.5">
      <c r="B8" t="s">
        <v>13</v>
      </c>
      <c r="C8">
        <v>1600</v>
      </c>
    </row>
    <row r="9" spans="1:4" ht="17.25" thickBot="1">
      <c r="A9" s="1"/>
      <c r="B9" s="1" t="s">
        <v>12</v>
      </c>
      <c r="C9" s="1"/>
      <c r="D9" s="1">
        <v>2000</v>
      </c>
    </row>
    <row r="10" spans="1:4" ht="16.5">
      <c r="A10" s="3" t="s">
        <v>8</v>
      </c>
      <c r="B10" s="3"/>
      <c r="C10">
        <f>SUM(C2:C9)</f>
        <v>34600</v>
      </c>
      <c r="D10">
        <f>SUM(D2:D9)</f>
        <v>14000</v>
      </c>
    </row>
    <row r="11" spans="1:4" ht="16.5">
      <c r="A11" s="3" t="s">
        <v>7</v>
      </c>
      <c r="B11" s="3"/>
      <c r="D11">
        <f>C10-D10</f>
        <v>20600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33000</v>
      </c>
    </row>
    <row r="3" spans="1:4" ht="16.5">
      <c r="A3" t="s">
        <v>18</v>
      </c>
      <c r="D3">
        <v>4900</v>
      </c>
    </row>
    <row r="4" spans="1:4" ht="16.5">
      <c r="A4" t="s">
        <v>19</v>
      </c>
      <c r="D4">
        <v>2800</v>
      </c>
    </row>
    <row r="5" spans="1:4" ht="16.5">
      <c r="A5" t="s">
        <v>20</v>
      </c>
      <c r="D5">
        <v>6900</v>
      </c>
    </row>
    <row r="6" spans="1:4" ht="16.5">
      <c r="A6" t="s">
        <v>21</v>
      </c>
      <c r="D6">
        <v>500</v>
      </c>
    </row>
    <row r="7" spans="1:3" ht="16.5">
      <c r="A7" t="s">
        <v>22</v>
      </c>
      <c r="B7" t="s">
        <v>23</v>
      </c>
      <c r="C7">
        <v>1000</v>
      </c>
    </row>
    <row r="8" spans="2:3" ht="16.5">
      <c r="B8" t="s">
        <v>24</v>
      </c>
      <c r="C8">
        <v>1200</v>
      </c>
    </row>
    <row r="9" spans="1:4" ht="17.25" thickBot="1">
      <c r="A9" s="1"/>
      <c r="B9" s="1" t="s">
        <v>25</v>
      </c>
      <c r="C9" s="1"/>
      <c r="D9" s="1"/>
    </row>
    <row r="10" spans="1:4" ht="16.5">
      <c r="A10" s="3" t="s">
        <v>26</v>
      </c>
      <c r="B10" s="3"/>
      <c r="C10">
        <f>SUM(C2:C9)</f>
        <v>35200</v>
      </c>
      <c r="D10">
        <f>SUM(D2:D9)</f>
        <v>15100</v>
      </c>
    </row>
    <row r="11" spans="1:4" ht="16.5">
      <c r="A11" s="3" t="s">
        <v>27</v>
      </c>
      <c r="B11" s="3"/>
      <c r="D11">
        <f>C10-D10</f>
        <v>20100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33500</v>
      </c>
    </row>
    <row r="3" spans="1:4" ht="16.5">
      <c r="A3" t="s">
        <v>18</v>
      </c>
      <c r="D3">
        <v>2000</v>
      </c>
    </row>
    <row r="4" spans="1:4" ht="16.5">
      <c r="A4" t="s">
        <v>19</v>
      </c>
      <c r="D4">
        <v>2900</v>
      </c>
    </row>
    <row r="5" spans="1:4" ht="16.5">
      <c r="A5" t="s">
        <v>20</v>
      </c>
      <c r="D5">
        <v>3680</v>
      </c>
    </row>
    <row r="6" spans="1:4" ht="16.5">
      <c r="A6" t="s">
        <v>21</v>
      </c>
      <c r="D6">
        <v>6970</v>
      </c>
    </row>
    <row r="7" spans="1:3" ht="16.5">
      <c r="A7" t="s">
        <v>22</v>
      </c>
      <c r="B7" t="s">
        <v>23</v>
      </c>
      <c r="C7">
        <v>1200</v>
      </c>
    </row>
    <row r="8" ht="16.5">
      <c r="B8" t="s">
        <v>24</v>
      </c>
    </row>
    <row r="9" spans="1:4" ht="17.25" thickBot="1">
      <c r="A9" s="1"/>
      <c r="B9" s="1" t="s">
        <v>25</v>
      </c>
      <c r="C9" s="1"/>
      <c r="D9" s="1">
        <v>5200</v>
      </c>
    </row>
    <row r="10" spans="1:4" ht="16.5">
      <c r="A10" s="3" t="s">
        <v>26</v>
      </c>
      <c r="B10" s="3"/>
      <c r="C10">
        <f>SUM(C2:C9)</f>
        <v>34700</v>
      </c>
      <c r="D10">
        <f>SUM(D2:D9)</f>
        <v>20750</v>
      </c>
    </row>
    <row r="11" spans="1:4" ht="16.5">
      <c r="A11" s="3" t="s">
        <v>27</v>
      </c>
      <c r="B11" s="3"/>
      <c r="D11">
        <f>C10-D10</f>
        <v>13950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A1:D11"/>
  <sheetViews>
    <sheetView workbookViewId="0" topLeftCell="A1">
      <selection activeCell="D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36000</v>
      </c>
    </row>
    <row r="3" spans="1:4" ht="16.5">
      <c r="A3" t="s">
        <v>18</v>
      </c>
      <c r="D3">
        <v>5900</v>
      </c>
    </row>
    <row r="4" spans="1:4" ht="16.5">
      <c r="A4" t="s">
        <v>19</v>
      </c>
      <c r="D4">
        <v>2000</v>
      </c>
    </row>
    <row r="5" spans="1:4" ht="16.5">
      <c r="A5" t="s">
        <v>20</v>
      </c>
      <c r="D5">
        <v>8600</v>
      </c>
    </row>
    <row r="6" spans="1:4" ht="16.5">
      <c r="A6" t="s">
        <v>21</v>
      </c>
      <c r="D6">
        <v>4100</v>
      </c>
    </row>
    <row r="7" spans="1:2" ht="16.5">
      <c r="A7" t="s">
        <v>22</v>
      </c>
      <c r="B7" t="s">
        <v>23</v>
      </c>
    </row>
    <row r="8" spans="2:3" ht="16.5">
      <c r="B8" t="s">
        <v>24</v>
      </c>
      <c r="C8">
        <v>3000</v>
      </c>
    </row>
    <row r="9" spans="1:4" ht="17.25" thickBot="1">
      <c r="A9" s="1"/>
      <c r="B9" s="1" t="s">
        <v>25</v>
      </c>
      <c r="C9" s="1"/>
      <c r="D9" s="1">
        <v>6000</v>
      </c>
    </row>
    <row r="10" spans="1:4" ht="16.5">
      <c r="A10" s="3" t="s">
        <v>26</v>
      </c>
      <c r="B10" s="3"/>
      <c r="C10">
        <f>SUM(C2:C9)</f>
        <v>39000</v>
      </c>
      <c r="D10">
        <f>SUM(D2:D9)</f>
        <v>26600</v>
      </c>
    </row>
    <row r="11" spans="1:4" ht="16.5">
      <c r="A11" s="3" t="s">
        <v>27</v>
      </c>
      <c r="B11" s="3"/>
      <c r="D11">
        <f>C10-D10</f>
        <v>12400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ht="16.5">
      <c r="A2" t="s">
        <v>17</v>
      </c>
    </row>
    <row r="3" ht="16.5">
      <c r="A3" t="s">
        <v>18</v>
      </c>
    </row>
    <row r="4" ht="16.5">
      <c r="A4" t="s">
        <v>19</v>
      </c>
    </row>
    <row r="5" ht="16.5">
      <c r="A5" t="s">
        <v>20</v>
      </c>
    </row>
    <row r="6" ht="16.5">
      <c r="A6" t="s">
        <v>21</v>
      </c>
    </row>
    <row r="7" spans="1:2" ht="16.5">
      <c r="A7" t="s">
        <v>22</v>
      </c>
      <c r="B7" t="s">
        <v>23</v>
      </c>
    </row>
    <row r="8" ht="16.5">
      <c r="B8" t="s">
        <v>24</v>
      </c>
    </row>
    <row r="9" spans="1:4" ht="17.25" thickBot="1">
      <c r="A9" s="1"/>
      <c r="B9" s="1" t="s">
        <v>25</v>
      </c>
      <c r="C9" s="1"/>
      <c r="D9" s="1"/>
    </row>
    <row r="10" spans="1:2" ht="16.5">
      <c r="A10" s="3" t="s">
        <v>26</v>
      </c>
      <c r="B10" s="3"/>
    </row>
    <row r="11" spans="1:2" ht="16.5">
      <c r="A11" s="3" t="s">
        <v>27</v>
      </c>
      <c r="B11" s="3"/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4" sqref="C4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  <col min="3" max="8" width="9.50390625" style="0" customWidth="1"/>
  </cols>
  <sheetData>
    <row r="1" spans="1:2" ht="16.5">
      <c r="A1" t="s">
        <v>39</v>
      </c>
      <c r="B1">
        <v>65</v>
      </c>
    </row>
    <row r="2" spans="2:8" ht="16.5">
      <c r="B2" t="s">
        <v>40</v>
      </c>
      <c r="C2">
        <v>25000</v>
      </c>
      <c r="D2">
        <v>30000</v>
      </c>
      <c r="E2">
        <v>35000</v>
      </c>
      <c r="F2">
        <v>40000</v>
      </c>
      <c r="G2">
        <v>45000</v>
      </c>
      <c r="H2">
        <v>50000</v>
      </c>
    </row>
    <row r="3" ht="16.5">
      <c r="A3" t="s">
        <v>41</v>
      </c>
    </row>
    <row r="4" spans="1:8" ht="16.5">
      <c r="A4">
        <v>20</v>
      </c>
      <c r="C4" s="4"/>
      <c r="D4" s="4"/>
      <c r="E4" s="4"/>
      <c r="F4" s="4"/>
      <c r="G4" s="4"/>
      <c r="H4" s="4"/>
    </row>
    <row r="5" spans="1:8" ht="16.5">
      <c r="A5">
        <v>25</v>
      </c>
      <c r="C5" s="4"/>
      <c r="D5" s="4"/>
      <c r="E5" s="4"/>
      <c r="F5" s="4"/>
      <c r="G5" s="4"/>
      <c r="H5" s="4"/>
    </row>
    <row r="6" spans="1:8" ht="16.5">
      <c r="A6">
        <v>30</v>
      </c>
      <c r="C6" s="4"/>
      <c r="D6" s="4"/>
      <c r="E6" s="4"/>
      <c r="F6" s="4"/>
      <c r="G6" s="4"/>
      <c r="H6" s="4"/>
    </row>
    <row r="7" spans="1:8" ht="16.5">
      <c r="A7">
        <v>35</v>
      </c>
      <c r="C7" s="4"/>
      <c r="D7" s="4"/>
      <c r="E7" s="4"/>
      <c r="F7" s="4"/>
      <c r="G7" s="4"/>
      <c r="H7" s="4"/>
    </row>
    <row r="8" spans="1:8" ht="16.5">
      <c r="A8">
        <v>40</v>
      </c>
      <c r="C8" s="4"/>
      <c r="D8" s="4"/>
      <c r="E8" s="4"/>
      <c r="F8" s="4"/>
      <c r="G8" s="4"/>
      <c r="H8" s="4"/>
    </row>
    <row r="9" spans="1:8" ht="16.5">
      <c r="A9">
        <v>45</v>
      </c>
      <c r="C9" s="4"/>
      <c r="D9" s="4"/>
      <c r="E9" s="4"/>
      <c r="F9" s="4"/>
      <c r="G9" s="4"/>
      <c r="H9" s="4"/>
    </row>
    <row r="10" spans="1:8" ht="16.5">
      <c r="A10">
        <v>50</v>
      </c>
      <c r="C10" s="4"/>
      <c r="D10" s="4"/>
      <c r="E10" s="4"/>
      <c r="F10" s="4"/>
      <c r="G10" s="4"/>
      <c r="H10" s="4"/>
    </row>
    <row r="11" spans="1:8" ht="16.5">
      <c r="A11">
        <v>55</v>
      </c>
      <c r="C11" s="4"/>
      <c r="D11" s="4"/>
      <c r="E11" s="4"/>
      <c r="F11" s="4"/>
      <c r="G11" s="4"/>
      <c r="H11" s="4"/>
    </row>
    <row r="12" spans="1:8" ht="16.5">
      <c r="A12">
        <v>60</v>
      </c>
      <c r="C12" s="4"/>
      <c r="D12" s="4"/>
      <c r="E12" s="4"/>
      <c r="F12" s="4"/>
      <c r="G12" s="4"/>
      <c r="H12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11"/>
  <sheetViews>
    <sheetView workbookViewId="0" topLeftCell="A1">
      <selection activeCell="D6" sqref="D6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32000</v>
      </c>
    </row>
    <row r="3" spans="1:4" ht="16.5">
      <c r="A3" t="s">
        <v>18</v>
      </c>
      <c r="D3">
        <v>3200</v>
      </c>
    </row>
    <row r="4" spans="1:4" ht="16.5">
      <c r="A4" t="s">
        <v>19</v>
      </c>
      <c r="D4">
        <v>3300</v>
      </c>
    </row>
    <row r="5" spans="1:4" ht="16.5">
      <c r="A5" t="s">
        <v>20</v>
      </c>
      <c r="D5">
        <v>4500</v>
      </c>
    </row>
    <row r="6" spans="1:4" ht="16.5">
      <c r="A6" t="s">
        <v>21</v>
      </c>
      <c r="D6">
        <v>2500</v>
      </c>
    </row>
    <row r="7" spans="1:3" ht="16.5">
      <c r="A7" t="s">
        <v>22</v>
      </c>
      <c r="B7" t="s">
        <v>23</v>
      </c>
      <c r="C7">
        <v>500</v>
      </c>
    </row>
    <row r="8" spans="2:3" ht="16.5">
      <c r="B8" t="s">
        <v>24</v>
      </c>
      <c r="C8">
        <v>1000</v>
      </c>
    </row>
    <row r="9" spans="1:4" ht="17.25" thickBot="1">
      <c r="A9" s="1"/>
      <c r="B9" s="1" t="s">
        <v>25</v>
      </c>
      <c r="C9" s="1"/>
      <c r="D9" s="1"/>
    </row>
    <row r="10" spans="1:4" ht="16.5">
      <c r="A10" s="3" t="s">
        <v>26</v>
      </c>
      <c r="B10" s="3"/>
      <c r="C10">
        <f>SUM(C2:C9)</f>
        <v>33500</v>
      </c>
      <c r="D10">
        <f>SUM(D2:D9)</f>
        <v>13500</v>
      </c>
    </row>
    <row r="11" spans="1:4" ht="16.5">
      <c r="A11" s="3" t="s">
        <v>27</v>
      </c>
      <c r="B11" s="3"/>
      <c r="D11">
        <f>C10-D10</f>
        <v>20000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32000</v>
      </c>
    </row>
    <row r="3" spans="1:4" ht="16.5">
      <c r="A3" t="s">
        <v>18</v>
      </c>
      <c r="D3">
        <v>2800</v>
      </c>
    </row>
    <row r="4" spans="1:4" ht="16.5">
      <c r="A4" t="s">
        <v>19</v>
      </c>
      <c r="D4">
        <v>2500</v>
      </c>
    </row>
    <row r="5" spans="1:4" ht="16.5">
      <c r="A5" t="s">
        <v>20</v>
      </c>
      <c r="D5">
        <v>1200</v>
      </c>
    </row>
    <row r="6" spans="1:4" ht="16.5">
      <c r="A6" t="s">
        <v>21</v>
      </c>
      <c r="D6">
        <v>3600</v>
      </c>
    </row>
    <row r="7" spans="1:3" ht="16.5">
      <c r="A7" t="s">
        <v>22</v>
      </c>
      <c r="B7" t="s">
        <v>23</v>
      </c>
      <c r="C7">
        <v>2000</v>
      </c>
    </row>
    <row r="8" ht="16.5">
      <c r="B8" t="s">
        <v>24</v>
      </c>
    </row>
    <row r="9" spans="1:4" ht="17.25" thickBot="1">
      <c r="A9" s="1"/>
      <c r="B9" s="1" t="s">
        <v>25</v>
      </c>
      <c r="C9" s="1"/>
      <c r="D9" s="1">
        <v>1000</v>
      </c>
    </row>
    <row r="10" spans="1:4" ht="16.5">
      <c r="A10" s="3" t="s">
        <v>26</v>
      </c>
      <c r="B10" s="3"/>
      <c r="C10">
        <f>SUM(C2:C9)</f>
        <v>34000</v>
      </c>
      <c r="D10">
        <f>SUM(D2:D9)</f>
        <v>11100</v>
      </c>
    </row>
    <row r="11" spans="1:4" ht="16.5">
      <c r="A11" s="3" t="s">
        <v>27</v>
      </c>
      <c r="B11" s="3"/>
      <c r="D11">
        <f>C10-D10</f>
        <v>22900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33000</v>
      </c>
    </row>
    <row r="3" spans="1:4" ht="16.5">
      <c r="A3" t="s">
        <v>18</v>
      </c>
      <c r="D3">
        <v>3600</v>
      </c>
    </row>
    <row r="4" spans="1:4" ht="16.5">
      <c r="A4" t="s">
        <v>19</v>
      </c>
      <c r="D4">
        <v>2200</v>
      </c>
    </row>
    <row r="5" spans="1:4" ht="16.5">
      <c r="A5" t="s">
        <v>20</v>
      </c>
      <c r="D5">
        <v>8500</v>
      </c>
    </row>
    <row r="6" spans="1:4" ht="16.5">
      <c r="A6" t="s">
        <v>21</v>
      </c>
      <c r="D6">
        <v>5000</v>
      </c>
    </row>
    <row r="7" spans="1:3" ht="16.5">
      <c r="A7" t="s">
        <v>22</v>
      </c>
      <c r="B7" t="s">
        <v>23</v>
      </c>
      <c r="C7">
        <v>2200</v>
      </c>
    </row>
    <row r="8" spans="2:3" ht="16.5">
      <c r="B8" t="s">
        <v>24</v>
      </c>
      <c r="C8">
        <v>800</v>
      </c>
    </row>
    <row r="9" spans="1:4" ht="17.25" thickBot="1">
      <c r="A9" s="1"/>
      <c r="B9" s="1" t="s">
        <v>25</v>
      </c>
      <c r="C9" s="1"/>
      <c r="D9" s="1">
        <v>2000</v>
      </c>
    </row>
    <row r="10" spans="1:4" ht="16.5">
      <c r="A10" s="3" t="s">
        <v>26</v>
      </c>
      <c r="B10" s="3"/>
      <c r="C10">
        <f>SUM(C2:C9)</f>
        <v>36000</v>
      </c>
      <c r="D10">
        <f>SUM(D2:D9)</f>
        <v>21300</v>
      </c>
    </row>
    <row r="11" spans="1:4" ht="16.5">
      <c r="A11" s="3" t="s">
        <v>27</v>
      </c>
      <c r="B11" s="3"/>
      <c r="D11">
        <f>C10-D10</f>
        <v>14700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9</v>
      </c>
      <c r="B1" s="2"/>
      <c r="C1" s="2" t="s">
        <v>28</v>
      </c>
      <c r="D1" s="2" t="s">
        <v>29</v>
      </c>
    </row>
    <row r="2" spans="1:3" ht="16.5">
      <c r="A2" t="s">
        <v>30</v>
      </c>
      <c r="C2">
        <v>33000</v>
      </c>
    </row>
    <row r="3" spans="1:4" ht="16.5">
      <c r="A3" t="s">
        <v>31</v>
      </c>
      <c r="D3">
        <v>2600</v>
      </c>
    </row>
    <row r="4" spans="1:4" ht="16.5">
      <c r="A4" t="s">
        <v>32</v>
      </c>
      <c r="D4">
        <v>2900</v>
      </c>
    </row>
    <row r="5" spans="1:4" ht="16.5">
      <c r="A5" t="s">
        <v>33</v>
      </c>
      <c r="D5">
        <v>15000</v>
      </c>
    </row>
    <row r="6" spans="1:4" ht="16.5">
      <c r="A6" t="s">
        <v>34</v>
      </c>
      <c r="D6">
        <v>3000</v>
      </c>
    </row>
    <row r="7" spans="1:3" ht="16.5">
      <c r="A7" t="s">
        <v>6</v>
      </c>
      <c r="B7" t="s">
        <v>35</v>
      </c>
      <c r="C7">
        <v>1300</v>
      </c>
    </row>
    <row r="8" spans="2:3" ht="16.5">
      <c r="B8" t="s">
        <v>36</v>
      </c>
      <c r="C8">
        <v>600</v>
      </c>
    </row>
    <row r="9" spans="1:4" ht="17.25" thickBot="1">
      <c r="A9" s="1"/>
      <c r="B9" s="1" t="s">
        <v>37</v>
      </c>
      <c r="C9" s="1"/>
      <c r="D9" s="1"/>
    </row>
    <row r="10" spans="1:4" ht="16.5">
      <c r="A10" s="3" t="s">
        <v>8</v>
      </c>
      <c r="B10" s="3"/>
      <c r="C10">
        <f>SUM(C2:C9)</f>
        <v>34900</v>
      </c>
      <c r="D10">
        <f>SUM(D2:D9)</f>
        <v>23500</v>
      </c>
    </row>
    <row r="11" spans="1:4" ht="16.5">
      <c r="A11" s="3" t="s">
        <v>38</v>
      </c>
      <c r="B11" s="3"/>
      <c r="D11">
        <f>C10-D10</f>
        <v>11400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33000</v>
      </c>
    </row>
    <row r="3" spans="1:4" ht="16.5">
      <c r="A3" t="s">
        <v>18</v>
      </c>
      <c r="D3">
        <v>3960</v>
      </c>
    </row>
    <row r="4" spans="1:4" ht="16.5">
      <c r="A4" t="s">
        <v>19</v>
      </c>
      <c r="D4">
        <v>3600</v>
      </c>
    </row>
    <row r="5" spans="1:4" ht="16.5">
      <c r="A5" t="s">
        <v>20</v>
      </c>
      <c r="D5">
        <v>5500</v>
      </c>
    </row>
    <row r="6" spans="1:4" ht="16.5">
      <c r="A6" t="s">
        <v>21</v>
      </c>
      <c r="D6">
        <v>800</v>
      </c>
    </row>
    <row r="7" spans="1:2" ht="16.5">
      <c r="A7" t="s">
        <v>22</v>
      </c>
      <c r="B7" t="s">
        <v>23</v>
      </c>
    </row>
    <row r="8" spans="2:3" ht="16.5">
      <c r="B8" t="s">
        <v>24</v>
      </c>
      <c r="C8">
        <v>2500</v>
      </c>
    </row>
    <row r="9" spans="1:4" ht="17.25" thickBot="1">
      <c r="A9" s="1"/>
      <c r="B9" s="1" t="s">
        <v>25</v>
      </c>
      <c r="C9" s="1">
        <v>2200</v>
      </c>
      <c r="D9" s="1">
        <v>3000</v>
      </c>
    </row>
    <row r="10" spans="1:4" ht="16.5">
      <c r="A10" s="3" t="s">
        <v>26</v>
      </c>
      <c r="B10" s="3"/>
      <c r="C10">
        <f>SUM(C2:C9)</f>
        <v>37700</v>
      </c>
      <c r="D10">
        <f>SUM(D2:D9)</f>
        <v>16860</v>
      </c>
    </row>
    <row r="11" spans="1:4" ht="16.5">
      <c r="A11" s="3" t="s">
        <v>27</v>
      </c>
      <c r="B11" s="3"/>
      <c r="D11">
        <f>C10-D10</f>
        <v>20840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33500</v>
      </c>
    </row>
    <row r="3" spans="1:4" ht="16.5">
      <c r="A3" t="s">
        <v>18</v>
      </c>
      <c r="D3">
        <v>4800</v>
      </c>
    </row>
    <row r="4" spans="1:4" ht="16.5">
      <c r="A4" t="s">
        <v>19</v>
      </c>
      <c r="D4">
        <v>2100</v>
      </c>
    </row>
    <row r="5" spans="1:4" ht="16.5">
      <c r="A5" t="s">
        <v>20</v>
      </c>
      <c r="D5">
        <v>4900</v>
      </c>
    </row>
    <row r="6" spans="1:4" ht="16.5">
      <c r="A6" t="s">
        <v>21</v>
      </c>
      <c r="D6">
        <v>5900</v>
      </c>
    </row>
    <row r="7" spans="1:3" ht="16.5">
      <c r="A7" t="s">
        <v>22</v>
      </c>
      <c r="B7" t="s">
        <v>23</v>
      </c>
      <c r="C7">
        <v>800</v>
      </c>
    </row>
    <row r="8" spans="2:3" ht="16.5">
      <c r="B8" t="s">
        <v>24</v>
      </c>
      <c r="C8">
        <v>900</v>
      </c>
    </row>
    <row r="9" spans="1:4" ht="17.25" thickBot="1">
      <c r="A9" s="1"/>
      <c r="B9" s="1" t="s">
        <v>25</v>
      </c>
      <c r="C9" s="1"/>
      <c r="D9" s="1"/>
    </row>
    <row r="10" spans="1:4" ht="16.5">
      <c r="A10" s="3" t="s">
        <v>26</v>
      </c>
      <c r="B10" s="3"/>
      <c r="C10">
        <f>SUM(C2:C9)</f>
        <v>35200</v>
      </c>
      <c r="D10">
        <f>SUM(D2:D9)</f>
        <v>17700</v>
      </c>
    </row>
    <row r="11" spans="1:4" ht="16.5">
      <c r="A11" s="3" t="s">
        <v>27</v>
      </c>
      <c r="B11" s="3"/>
      <c r="D11">
        <f>C10-D10</f>
        <v>17500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33000</v>
      </c>
    </row>
    <row r="3" spans="1:4" ht="16.5">
      <c r="A3" t="s">
        <v>18</v>
      </c>
      <c r="D3">
        <v>5700</v>
      </c>
    </row>
    <row r="4" spans="1:4" ht="16.5">
      <c r="A4" t="s">
        <v>19</v>
      </c>
      <c r="D4">
        <v>2600</v>
      </c>
    </row>
    <row r="5" spans="1:4" ht="16.5">
      <c r="A5" t="s">
        <v>20</v>
      </c>
      <c r="D5">
        <v>4600</v>
      </c>
    </row>
    <row r="6" spans="1:4" ht="16.5">
      <c r="A6" t="s">
        <v>21</v>
      </c>
      <c r="D6">
        <v>2000</v>
      </c>
    </row>
    <row r="7" spans="1:2" ht="16.5">
      <c r="A7" t="s">
        <v>22</v>
      </c>
      <c r="B7" t="s">
        <v>23</v>
      </c>
    </row>
    <row r="8" spans="2:3" ht="16.5">
      <c r="B8" t="s">
        <v>24</v>
      </c>
      <c r="C8">
        <v>1000</v>
      </c>
    </row>
    <row r="9" spans="1:4" ht="17.25" thickBot="1">
      <c r="A9" s="1"/>
      <c r="B9" s="1" t="s">
        <v>25</v>
      </c>
      <c r="C9" s="1">
        <v>2000</v>
      </c>
      <c r="D9" s="1"/>
    </row>
    <row r="10" spans="1:4" ht="16.5">
      <c r="A10" s="3" t="s">
        <v>26</v>
      </c>
      <c r="B10" s="3"/>
      <c r="C10">
        <f>SUM(C2:C9)</f>
        <v>36000</v>
      </c>
      <c r="D10">
        <f>SUM(D2:D9)</f>
        <v>14900</v>
      </c>
    </row>
    <row r="11" spans="1:4" ht="16.5">
      <c r="A11" s="3" t="s">
        <v>27</v>
      </c>
      <c r="B11" s="3"/>
      <c r="D11">
        <f>C10-D10</f>
        <v>21100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D11"/>
  <sheetViews>
    <sheetView workbookViewId="0" topLeftCell="A1">
      <selection activeCell="A1" sqref="A1:D1"/>
    </sheetView>
  </sheetViews>
  <sheetFormatPr defaultColWidth="9.00390625" defaultRowHeight="16.5"/>
  <cols>
    <col min="1" max="1" width="12.875" style="0" bestFit="1" customWidth="1"/>
    <col min="2" max="2" width="10.50390625" style="0" bestFit="1" customWidth="1"/>
  </cols>
  <sheetData>
    <row r="1" spans="1:4" ht="16.5">
      <c r="A1" s="2" t="s">
        <v>14</v>
      </c>
      <c r="B1" s="2"/>
      <c r="C1" s="2" t="s">
        <v>15</v>
      </c>
      <c r="D1" s="2" t="s">
        <v>16</v>
      </c>
    </row>
    <row r="2" spans="1:3" ht="16.5">
      <c r="A2" t="s">
        <v>17</v>
      </c>
      <c r="C2">
        <v>33500</v>
      </c>
    </row>
    <row r="3" spans="1:4" ht="16.5">
      <c r="A3" t="s">
        <v>18</v>
      </c>
      <c r="D3">
        <v>2600</v>
      </c>
    </row>
    <row r="4" spans="1:4" ht="16.5">
      <c r="A4" t="s">
        <v>19</v>
      </c>
      <c r="D4">
        <v>2400</v>
      </c>
    </row>
    <row r="5" spans="1:4" ht="16.5">
      <c r="A5" t="s">
        <v>20</v>
      </c>
      <c r="D5">
        <v>6900</v>
      </c>
    </row>
    <row r="6" spans="1:4" ht="16.5">
      <c r="A6" t="s">
        <v>21</v>
      </c>
      <c r="D6">
        <v>3600</v>
      </c>
    </row>
    <row r="7" spans="1:3" ht="16.5">
      <c r="A7" t="s">
        <v>22</v>
      </c>
      <c r="B7" t="s">
        <v>23</v>
      </c>
      <c r="C7">
        <v>2600</v>
      </c>
    </row>
    <row r="8" ht="16.5">
      <c r="B8" t="s">
        <v>24</v>
      </c>
    </row>
    <row r="9" spans="1:4" ht="17.25" thickBot="1">
      <c r="A9" s="1"/>
      <c r="B9" s="1" t="s">
        <v>25</v>
      </c>
      <c r="C9" s="1"/>
      <c r="D9" s="1"/>
    </row>
    <row r="10" spans="1:4" ht="16.5">
      <c r="A10" s="3" t="s">
        <v>26</v>
      </c>
      <c r="B10" s="3"/>
      <c r="C10">
        <f>SUM(C2:C9)</f>
        <v>36100</v>
      </c>
      <c r="D10">
        <f>SUM(D2:D9)</f>
        <v>15500</v>
      </c>
    </row>
    <row r="11" spans="1:4" ht="16.5">
      <c r="A11" s="3" t="s">
        <v>27</v>
      </c>
      <c r="B11" s="3"/>
      <c r="D11">
        <f>C10-D10</f>
        <v>20600</v>
      </c>
    </row>
  </sheetData>
  <mergeCells count="2">
    <mergeCell ref="A10:B10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redchamber</cp:lastModifiedBy>
  <dcterms:created xsi:type="dcterms:W3CDTF">1999-03-29T05:58:17Z</dcterms:created>
  <dcterms:modified xsi:type="dcterms:W3CDTF">2006-11-21T07:04:32Z</dcterms:modified>
  <cp:category/>
  <cp:version/>
  <cp:contentType/>
  <cp:contentStatus/>
</cp:coreProperties>
</file>